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2_IROP/02.ZS/salyby/DP/"/>
    </mc:Choice>
  </mc:AlternateContent>
  <xr:revisionPtr revIDLastSave="819" documentId="6_{B9696937-B931-0740-8B13-471EBD8ED42B}" xr6:coauthVersionLast="40" xr6:coauthVersionMax="40" xr10:uidLastSave="{53542973-EC52-EB48-BF70-5E79D9ABF728}"/>
  <bookViews>
    <workbookView xWindow="20220" yWindow="0" windowWidth="18180" windowHeight="21600" tabRatio="500" xr2:uid="{00000000-000D-0000-FFFF-FFFF00000000}"/>
  </bookViews>
  <sheets>
    <sheet name="platca DPH" sheetId="1" r:id="rId1"/>
    <sheet name="neplatca DPH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F83" i="2" s="1"/>
  <c r="F85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68" i="1"/>
  <c r="F83" i="1" s="1"/>
  <c r="F85" i="1" s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6" i="1" l="1"/>
  <c r="F87" i="1" s="1"/>
</calcChain>
</file>

<file path=xl/sharedStrings.xml><?xml version="1.0" encoding="utf-8"?>
<sst xmlns="http://schemas.openxmlformats.org/spreadsheetml/2006/main" count="321" uniqueCount="98">
  <si>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</si>
  <si>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</si>
  <si>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</si>
  <si>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</si>
  <si>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</si>
  <si>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</si>
  <si>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</si>
  <si>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</si>
  <si>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DIČ</t>
  </si>
  <si>
    <t>IČO</t>
  </si>
  <si>
    <t>E-mail</t>
  </si>
  <si>
    <t>IČ DPH</t>
  </si>
  <si>
    <t>Názov položky</t>
  </si>
  <si>
    <t>ks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</si>
  <si>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</si>
  <si>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</si>
  <si>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</si>
  <si>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</si>
  <si>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</si>
  <si>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</si>
  <si>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Ručné náradie s príslušenstvom</t>
  </si>
  <si>
    <t>Náradia pre elektroniku s príslušenstvom</t>
  </si>
  <si>
    <t>Montážne náradie pre vodoinštaláciu</t>
  </si>
  <si>
    <t>Nákova s príslušenstvom</t>
  </si>
  <si>
    <t>Sada na znázornenie vodovodného systému</t>
  </si>
  <si>
    <t>Sada laboratórneho skla a laboratórnych pomôcok - učiteľ</t>
  </si>
  <si>
    <t>Sada senzorov pre biochémiu - učiteľ</t>
  </si>
  <si>
    <t>Resuscitačná figurína na CPR</t>
  </si>
  <si>
    <t>Sada digitálnych žiackych váh</t>
  </si>
  <si>
    <t>1. Základná škola, Hrnčiarska 2119/1, 960 15 Zvolen (302021K141)</t>
  </si>
  <si>
    <t>Sada 3D modelov na chémiu - žiak</t>
  </si>
  <si>
    <t>Cena spolu</t>
  </si>
  <si>
    <t>Návrh na plnenie kritéria</t>
  </si>
  <si>
    <t>Výdavky celkovo</t>
  </si>
  <si>
    <t>Cena celkom</t>
  </si>
  <si>
    <t>Cena celkom s DPH</t>
  </si>
  <si>
    <t>Výška DPH</t>
  </si>
  <si>
    <t>-</t>
  </si>
  <si>
    <t>1. Základná škola s materskou školou Istvána Széchenyiho s vyučovacím jazykom maďarským - Széchenyi István Alapiskola és Óvoda (302021K118)</t>
  </si>
  <si>
    <t>Súprava meradiel (oceľové meradlo, skladací meter, posuvné meradlo a.p.)</t>
  </si>
  <si>
    <t>Súprava na rezanie</t>
  </si>
  <si>
    <t>Súprava rašplí a pilníkov</t>
  </si>
  <si>
    <t>Súprava dlát a sekáčov</t>
  </si>
  <si>
    <t>Súprava na nitovanie</t>
  </si>
  <si>
    <t>Súprava skrutkovačov</t>
  </si>
  <si>
    <t>Sada dvoch kladív - zámočnícke a drevené (gumové)</t>
  </si>
  <si>
    <t>Súprava na vŕtanie s vŕtačkou na 24 V</t>
  </si>
  <si>
    <t>Súprava na rezanie závitov (priemer 2 mm – 8 mm)</t>
  </si>
  <si>
    <t>Súprava na meranie metrických závitov</t>
  </si>
  <si>
    <t>Spájkovačka 24 V + pomôcky na spájkovanie (spájka, pasta)</t>
  </si>
  <si>
    <t>Nožnice na strihanie plechu (priame, vyhnuté)</t>
  </si>
  <si>
    <t>Súprava priebojníkov</t>
  </si>
  <si>
    <t>Teplovzdušná pištoľ</t>
  </si>
  <si>
    <t>Taviaca pištoľ</t>
  </si>
  <si>
    <t>Zverák min. 120 mm</t>
  </si>
  <si>
    <t>Stojanová elektrická vŕtačka</t>
  </si>
  <si>
    <t>Stolová nástrojárska brúska</t>
  </si>
  <si>
    <t>Uhlová brúska</t>
  </si>
  <si>
    <t>Demonštračná zostava pre elektrinu a magnetizmus – (žiak)</t>
  </si>
  <si>
    <t>Univerzálny merací prístroj pre elektroniku</t>
  </si>
  <si>
    <t>Merač spotreby elektrickej energie</t>
  </si>
  <si>
    <t>Vzorkovnice základných druhov technických materiálov</t>
  </si>
  <si>
    <t>Súprava na výrobu plošných spojov</t>
  </si>
  <si>
    <t>Stavebnica o zdrojoch obnoviteľnej energie</t>
  </si>
  <si>
    <t>Hlukomer</t>
  </si>
  <si>
    <t>Sada SEG - bezpečne s elektrickou energiou</t>
  </si>
  <si>
    <t>Vypaľovačka do dreva</t>
  </si>
  <si>
    <t>Stavebnica na obrábanie dreva</t>
  </si>
  <si>
    <t>Stavebnica na obrábanie kovov</t>
  </si>
  <si>
    <t>Rezačka horúcim drôtom 3D s príslušenstvom</t>
  </si>
  <si>
    <t>Súprava akumulátorového náradia</t>
  </si>
  <si>
    <t>Súprava základného murárskeho, stavebného a maliarskeho náradia s príslušenstvom</t>
  </si>
  <si>
    <t>Sada na využitie obnoviteľnej energie</t>
  </si>
  <si>
    <t>Sada inštalatérskych modelov v reze</t>
  </si>
  <si>
    <t>Demonštračná zostava pre elektrinu a magnetizmus – (učiteľ)</t>
  </si>
  <si>
    <t>Digitálna váha pre učiteľa</t>
  </si>
  <si>
    <t>Chemický kahan s príslušenstvom (učiteľ)</t>
  </si>
  <si>
    <t>Stojan na sušenie chemického skla a pomôcok (učiteľ)</t>
  </si>
  <si>
    <t>Plastové modely trojrozmerné pre chémiu</t>
  </si>
  <si>
    <t>Modely trojrozmerné skladacie pre biológiu - neživá príroda</t>
  </si>
  <si>
    <t>Modely trojrozmerné skladacie pre chémiu</t>
  </si>
  <si>
    <t>Prístroj na určenie ph s príslušenstvom (učiteľ)</t>
  </si>
  <si>
    <t>Tabuľa keramická - biela 120x180</t>
  </si>
  <si>
    <t>Základná sada pre simuláciu úrazov</t>
  </si>
  <si>
    <t>Ekologická sada s príslušenstvom</t>
  </si>
  <si>
    <t>Indukčný varič pre biochem. učebňu</t>
  </si>
  <si>
    <t>Digitálny teplomer s kovovým senzorom</t>
  </si>
  <si>
    <t>Sada kovových, plastových a iných laboratórnych pomôcok</t>
  </si>
  <si>
    <t>Vybavenie pre analýzu vody</t>
  </si>
  <si>
    <t>Periodická sústava chemických prvkov a iné nástenné tabule</t>
  </si>
  <si>
    <t>Stavebnice modelov molekúl</t>
  </si>
  <si>
    <t>Spirometer</t>
  </si>
  <si>
    <t>Sada chemických kahanov s príslušenstvom - žiak</t>
  </si>
  <si>
    <t>Sada prístrojov na určenie ph s príslušenstvom - žiak</t>
  </si>
  <si>
    <t>Ekologická sada s príslušenstvom - žiak</t>
  </si>
  <si>
    <t>Sada laboratórneho skla a laboratórnych pomôcok - žiak</t>
  </si>
  <si>
    <t>Odsávacie zariadenie</t>
  </si>
  <si>
    <t>Horné Saliby – Didaktické pomôcky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</si>
</sst>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9" fillId="2" borderId="1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4" fontId="7" fillId="2" borderId="19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Normal="133" workbookViewId="0">
      <selection activeCell="A15" sqref="A15:B82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17" t="s">
        <v>4</v>
      </c>
      <c r="B1" s="18"/>
      <c r="C1" s="18"/>
      <c r="D1" s="18"/>
      <c r="E1" s="18"/>
      <c r="F1" s="19"/>
    </row>
    <row r="2" spans="1:6" ht="20" customHeight="1" x14ac:dyDescent="0.2">
      <c r="A2" s="20" t="s">
        <v>3</v>
      </c>
      <c r="B2" s="21"/>
      <c r="C2" s="26"/>
      <c r="D2" s="26"/>
      <c r="E2" s="26"/>
      <c r="F2" s="27"/>
    </row>
    <row r="3" spans="1:6" ht="20" customHeight="1" x14ac:dyDescent="0.2">
      <c r="A3" s="20" t="s">
        <v>2</v>
      </c>
      <c r="B3" s="21"/>
      <c r="C3" s="26"/>
      <c r="D3" s="26"/>
      <c r="E3" s="26"/>
      <c r="F3" s="27"/>
    </row>
    <row r="4" spans="1:6" ht="20" customHeight="1" x14ac:dyDescent="0.2">
      <c r="A4" s="20" t="s">
        <v>9</v>
      </c>
      <c r="B4" s="21"/>
      <c r="C4" s="26"/>
      <c r="D4" s="26"/>
      <c r="E4" s="26"/>
      <c r="F4" s="27"/>
    </row>
    <row r="5" spans="1:6" ht="20" customHeight="1" x14ac:dyDescent="0.2">
      <c r="A5" s="20" t="s">
        <v>8</v>
      </c>
      <c r="B5" s="21"/>
      <c r="C5" s="26"/>
      <c r="D5" s="26"/>
      <c r="E5" s="26"/>
      <c r="F5" s="27"/>
    </row>
    <row r="6" spans="1:6" ht="20" customHeight="1" x14ac:dyDescent="0.2">
      <c r="A6" s="20" t="s">
        <v>11</v>
      </c>
      <c r="B6" s="21"/>
      <c r="C6" s="26"/>
      <c r="D6" s="26"/>
      <c r="E6" s="26"/>
      <c r="F6" s="27"/>
    </row>
    <row r="7" spans="1:6" ht="20" customHeight="1" x14ac:dyDescent="0.2">
      <c r="A7" s="20" t="s">
        <v>14</v>
      </c>
      <c r="B7" s="21"/>
      <c r="C7" s="26"/>
      <c r="D7" s="26"/>
      <c r="E7" s="26"/>
      <c r="F7" s="27"/>
    </row>
    <row r="8" spans="1:6" ht="20" customHeight="1" x14ac:dyDescent="0.2">
      <c r="A8" s="20" t="s">
        <v>1</v>
      </c>
      <c r="B8" s="21"/>
      <c r="C8" s="26"/>
      <c r="D8" s="26"/>
      <c r="E8" s="26"/>
      <c r="F8" s="27"/>
    </row>
    <row r="9" spans="1:6" ht="20" customHeight="1" x14ac:dyDescent="0.2">
      <c r="A9" s="20" t="s">
        <v>10</v>
      </c>
      <c r="B9" s="21"/>
      <c r="C9" s="26"/>
      <c r="D9" s="26"/>
      <c r="E9" s="26"/>
      <c r="F9" s="27"/>
    </row>
    <row r="10" spans="1:6" ht="20" customHeight="1" thickBot="1" x14ac:dyDescent="0.25">
      <c r="A10" s="22" t="s">
        <v>0</v>
      </c>
      <c r="B10" s="23"/>
      <c r="C10" s="24" t="s">
        <v>97</v>
      </c>
      <c r="D10" s="24"/>
      <c r="E10" s="24"/>
      <c r="F10" s="25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17" t="s">
        <v>32</v>
      </c>
      <c r="B12" s="18"/>
      <c r="C12" s="18"/>
      <c r="D12" s="18"/>
      <c r="E12" s="18"/>
      <c r="F12" s="19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18</v>
      </c>
    </row>
    <row r="14" spans="1:6" ht="30" customHeight="1" x14ac:dyDescent="0.2">
      <c r="A14" s="30" t="s">
        <v>38</v>
      </c>
      <c r="B14" s="31"/>
      <c r="C14" s="31"/>
      <c r="D14" s="31"/>
      <c r="E14" s="31"/>
      <c r="F14" s="32"/>
    </row>
    <row r="15" spans="1:6" ht="22" x14ac:dyDescent="0.2">
      <c r="A15" s="1">
        <v>1</v>
      </c>
      <c r="B15" s="11" t="s">
        <v>39</v>
      </c>
      <c r="C15" s="8" t="s">
        <v>13</v>
      </c>
      <c r="D15" s="8">
        <v>9</v>
      </c>
      <c r="E15" s="9"/>
      <c r="F15" s="2">
        <f t="shared" ref="F15:F78" si="0">ROUND(D15*E15,2)</f>
        <v>0</v>
      </c>
    </row>
    <row r="16" spans="1:6" x14ac:dyDescent="0.2">
      <c r="A16" s="1">
        <v>2</v>
      </c>
      <c r="B16" s="11" t="s">
        <v>40</v>
      </c>
      <c r="C16" s="8" t="s">
        <v>13</v>
      </c>
      <c r="D16" s="8">
        <v>9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41</v>
      </c>
      <c r="C17" s="8" t="s">
        <v>13</v>
      </c>
      <c r="D17" s="8">
        <v>9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42</v>
      </c>
      <c r="C18" s="8" t="s">
        <v>13</v>
      </c>
      <c r="D18" s="8">
        <v>9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43</v>
      </c>
      <c r="C19" s="8" t="s">
        <v>13</v>
      </c>
      <c r="D19" s="8">
        <v>9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44</v>
      </c>
      <c r="C20" s="8" t="s">
        <v>13</v>
      </c>
      <c r="D20" s="8">
        <v>9</v>
      </c>
      <c r="E20" s="9"/>
      <c r="F20" s="2">
        <f t="shared" si="0"/>
        <v>0</v>
      </c>
    </row>
    <row r="21" spans="1:6" ht="22" x14ac:dyDescent="0.2">
      <c r="A21" s="1">
        <v>7</v>
      </c>
      <c r="B21" s="11" t="s">
        <v>45</v>
      </c>
      <c r="C21" s="8" t="s">
        <v>13</v>
      </c>
      <c r="D21" s="8">
        <v>9</v>
      </c>
      <c r="E21" s="9"/>
      <c r="F21" s="2">
        <f t="shared" si="0"/>
        <v>0</v>
      </c>
    </row>
    <row r="22" spans="1:6" x14ac:dyDescent="0.2">
      <c r="A22" s="1">
        <v>8</v>
      </c>
      <c r="B22" s="11" t="s">
        <v>46</v>
      </c>
      <c r="C22" s="8" t="s">
        <v>13</v>
      </c>
      <c r="D22" s="8">
        <v>9</v>
      </c>
      <c r="E22" s="9"/>
      <c r="F22" s="2">
        <f t="shared" si="0"/>
        <v>0</v>
      </c>
    </row>
    <row r="23" spans="1:6" x14ac:dyDescent="0.2">
      <c r="A23" s="1">
        <v>9</v>
      </c>
      <c r="B23" s="11" t="s">
        <v>47</v>
      </c>
      <c r="C23" s="8" t="s">
        <v>13</v>
      </c>
      <c r="D23" s="8">
        <v>9</v>
      </c>
      <c r="E23" s="9"/>
      <c r="F23" s="2">
        <f t="shared" si="0"/>
        <v>0</v>
      </c>
    </row>
    <row r="24" spans="1:6" x14ac:dyDescent="0.2">
      <c r="A24" s="1">
        <v>10</v>
      </c>
      <c r="B24" s="11" t="s">
        <v>48</v>
      </c>
      <c r="C24" s="8" t="s">
        <v>13</v>
      </c>
      <c r="D24" s="8">
        <v>9</v>
      </c>
      <c r="E24" s="9"/>
      <c r="F24" s="2">
        <f t="shared" si="0"/>
        <v>0</v>
      </c>
    </row>
    <row r="25" spans="1:6" x14ac:dyDescent="0.2">
      <c r="A25" s="1">
        <v>11</v>
      </c>
      <c r="B25" s="11" t="s">
        <v>49</v>
      </c>
      <c r="C25" s="8" t="s">
        <v>13</v>
      </c>
      <c r="D25" s="8">
        <v>9</v>
      </c>
      <c r="E25" s="9"/>
      <c r="F25" s="2">
        <f t="shared" si="0"/>
        <v>0</v>
      </c>
    </row>
    <row r="26" spans="1:6" x14ac:dyDescent="0.2">
      <c r="A26" s="1">
        <v>12</v>
      </c>
      <c r="B26" s="11" t="s">
        <v>50</v>
      </c>
      <c r="C26" s="8" t="s">
        <v>13</v>
      </c>
      <c r="D26" s="8">
        <v>9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51</v>
      </c>
      <c r="C27" s="8" t="s">
        <v>13</v>
      </c>
      <c r="D27" s="8">
        <v>9</v>
      </c>
      <c r="E27" s="9"/>
      <c r="F27" s="2">
        <f t="shared" si="0"/>
        <v>0</v>
      </c>
    </row>
    <row r="28" spans="1:6" x14ac:dyDescent="0.2">
      <c r="A28" s="1">
        <v>14</v>
      </c>
      <c r="B28" s="11" t="s">
        <v>20</v>
      </c>
      <c r="C28" s="8" t="s">
        <v>13</v>
      </c>
      <c r="D28" s="8">
        <v>9</v>
      </c>
      <c r="E28" s="9"/>
      <c r="F28" s="2">
        <f t="shared" si="0"/>
        <v>0</v>
      </c>
    </row>
    <row r="29" spans="1:6" x14ac:dyDescent="0.2">
      <c r="A29" s="1">
        <v>15</v>
      </c>
      <c r="B29" s="11" t="s">
        <v>52</v>
      </c>
      <c r="C29" s="8" t="s">
        <v>13</v>
      </c>
      <c r="D29" s="8">
        <v>9</v>
      </c>
      <c r="E29" s="9"/>
      <c r="F29" s="2">
        <f t="shared" si="0"/>
        <v>0</v>
      </c>
    </row>
    <row r="30" spans="1:6" x14ac:dyDescent="0.2">
      <c r="A30" s="1">
        <v>16</v>
      </c>
      <c r="B30" s="11" t="s">
        <v>53</v>
      </c>
      <c r="C30" s="8" t="s">
        <v>13</v>
      </c>
      <c r="D30" s="8">
        <v>9</v>
      </c>
      <c r="E30" s="9"/>
      <c r="F30" s="2">
        <f t="shared" si="0"/>
        <v>0</v>
      </c>
    </row>
    <row r="31" spans="1:6" x14ac:dyDescent="0.2">
      <c r="A31" s="1">
        <v>17</v>
      </c>
      <c r="B31" s="11" t="s">
        <v>54</v>
      </c>
      <c r="C31" s="8" t="s">
        <v>13</v>
      </c>
      <c r="D31" s="8">
        <v>9</v>
      </c>
      <c r="E31" s="9"/>
      <c r="F31" s="2">
        <f t="shared" si="0"/>
        <v>0</v>
      </c>
    </row>
    <row r="32" spans="1:6" x14ac:dyDescent="0.2">
      <c r="A32" s="1">
        <v>18</v>
      </c>
      <c r="B32" s="11" t="s">
        <v>23</v>
      </c>
      <c r="C32" s="8" t="s">
        <v>13</v>
      </c>
      <c r="D32" s="8">
        <v>1</v>
      </c>
      <c r="E32" s="9"/>
      <c r="F32" s="2">
        <f t="shared" si="0"/>
        <v>0</v>
      </c>
    </row>
    <row r="33" spans="1:6" x14ac:dyDescent="0.2">
      <c r="A33" s="1">
        <v>19</v>
      </c>
      <c r="B33" s="11" t="s">
        <v>55</v>
      </c>
      <c r="C33" s="8" t="s">
        <v>13</v>
      </c>
      <c r="D33" s="8">
        <v>1</v>
      </c>
      <c r="E33" s="9"/>
      <c r="F33" s="2">
        <f t="shared" si="0"/>
        <v>0</v>
      </c>
    </row>
    <row r="34" spans="1:6" x14ac:dyDescent="0.2">
      <c r="A34" s="1">
        <v>20</v>
      </c>
      <c r="B34" s="11" t="s">
        <v>56</v>
      </c>
      <c r="C34" s="8" t="s">
        <v>13</v>
      </c>
      <c r="D34" s="8">
        <v>1</v>
      </c>
      <c r="E34" s="9"/>
      <c r="F34" s="2">
        <f t="shared" si="0"/>
        <v>0</v>
      </c>
    </row>
    <row r="35" spans="1:6" x14ac:dyDescent="0.2">
      <c r="A35" s="1">
        <v>21</v>
      </c>
      <c r="B35" s="11" t="s">
        <v>57</v>
      </c>
      <c r="C35" s="8" t="s">
        <v>13</v>
      </c>
      <c r="D35" s="8">
        <v>1</v>
      </c>
      <c r="E35" s="9"/>
      <c r="F35" s="2">
        <f t="shared" si="0"/>
        <v>0</v>
      </c>
    </row>
    <row r="36" spans="1:6" ht="22" x14ac:dyDescent="0.2">
      <c r="A36" s="1">
        <v>22</v>
      </c>
      <c r="B36" s="11" t="s">
        <v>58</v>
      </c>
      <c r="C36" s="8" t="s">
        <v>13</v>
      </c>
      <c r="D36" s="8">
        <v>8</v>
      </c>
      <c r="E36" s="9"/>
      <c r="F36" s="2">
        <f t="shared" si="0"/>
        <v>0</v>
      </c>
    </row>
    <row r="37" spans="1:6" x14ac:dyDescent="0.2">
      <c r="A37" s="1">
        <v>23</v>
      </c>
      <c r="B37" s="11" t="s">
        <v>21</v>
      </c>
      <c r="C37" s="8" t="s">
        <v>13</v>
      </c>
      <c r="D37" s="8">
        <v>9</v>
      </c>
      <c r="E37" s="9"/>
      <c r="F37" s="2">
        <f t="shared" si="0"/>
        <v>0</v>
      </c>
    </row>
    <row r="38" spans="1:6" x14ac:dyDescent="0.2">
      <c r="A38" s="1">
        <v>24</v>
      </c>
      <c r="B38" s="11" t="s">
        <v>59</v>
      </c>
      <c r="C38" s="8" t="s">
        <v>13</v>
      </c>
      <c r="D38" s="8">
        <v>9</v>
      </c>
      <c r="E38" s="9"/>
      <c r="F38" s="2">
        <f t="shared" si="0"/>
        <v>0</v>
      </c>
    </row>
    <row r="39" spans="1:6" x14ac:dyDescent="0.2">
      <c r="A39" s="1">
        <v>25</v>
      </c>
      <c r="B39" s="11" t="s">
        <v>60</v>
      </c>
      <c r="C39" s="8" t="s">
        <v>13</v>
      </c>
      <c r="D39" s="8">
        <v>9</v>
      </c>
      <c r="E39" s="9"/>
      <c r="F39" s="2">
        <f t="shared" si="0"/>
        <v>0</v>
      </c>
    </row>
    <row r="40" spans="1:6" ht="22" x14ac:dyDescent="0.2">
      <c r="A40" s="1">
        <v>26</v>
      </c>
      <c r="B40" s="11" t="s">
        <v>61</v>
      </c>
      <c r="C40" s="8" t="s">
        <v>13</v>
      </c>
      <c r="D40" s="8">
        <v>9</v>
      </c>
      <c r="E40" s="9"/>
      <c r="F40" s="2">
        <f t="shared" si="0"/>
        <v>0</v>
      </c>
    </row>
    <row r="41" spans="1:6" x14ac:dyDescent="0.2">
      <c r="A41" s="1">
        <v>27</v>
      </c>
      <c r="B41" s="11" t="s">
        <v>62</v>
      </c>
      <c r="C41" s="8" t="s">
        <v>13</v>
      </c>
      <c r="D41" s="8">
        <v>9</v>
      </c>
      <c r="E41" s="9"/>
      <c r="F41" s="2">
        <f t="shared" si="0"/>
        <v>0</v>
      </c>
    </row>
    <row r="42" spans="1:6" ht="22" x14ac:dyDescent="0.2">
      <c r="A42" s="1">
        <v>28</v>
      </c>
      <c r="B42" s="11" t="s">
        <v>63</v>
      </c>
      <c r="C42" s="8" t="s">
        <v>13</v>
      </c>
      <c r="D42" s="8">
        <v>1</v>
      </c>
      <c r="E42" s="9"/>
      <c r="F42" s="2">
        <f t="shared" si="0"/>
        <v>0</v>
      </c>
    </row>
    <row r="43" spans="1:6" x14ac:dyDescent="0.2">
      <c r="A43" s="1">
        <v>29</v>
      </c>
      <c r="B43" s="11" t="s">
        <v>64</v>
      </c>
      <c r="C43" s="8" t="s">
        <v>13</v>
      </c>
      <c r="D43" s="8">
        <v>1</v>
      </c>
      <c r="E43" s="9"/>
      <c r="F43" s="2">
        <f t="shared" si="0"/>
        <v>0</v>
      </c>
    </row>
    <row r="44" spans="1:6" x14ac:dyDescent="0.2">
      <c r="A44" s="1">
        <v>30</v>
      </c>
      <c r="B44" s="11" t="s">
        <v>22</v>
      </c>
      <c r="C44" s="8" t="s">
        <v>13</v>
      </c>
      <c r="D44" s="8">
        <v>1</v>
      </c>
      <c r="E44" s="9"/>
      <c r="F44" s="2">
        <f t="shared" si="0"/>
        <v>0</v>
      </c>
    </row>
    <row r="45" spans="1:6" x14ac:dyDescent="0.2">
      <c r="A45" s="1">
        <v>31</v>
      </c>
      <c r="B45" s="11" t="s">
        <v>65</v>
      </c>
      <c r="C45" s="8" t="s">
        <v>13</v>
      </c>
      <c r="D45" s="8">
        <v>1</v>
      </c>
      <c r="E45" s="9"/>
      <c r="F45" s="2">
        <f t="shared" si="0"/>
        <v>0</v>
      </c>
    </row>
    <row r="46" spans="1:6" x14ac:dyDescent="0.2">
      <c r="A46" s="1">
        <v>32</v>
      </c>
      <c r="B46" s="11" t="s">
        <v>66</v>
      </c>
      <c r="C46" s="8" t="s">
        <v>13</v>
      </c>
      <c r="D46" s="8">
        <v>9</v>
      </c>
      <c r="E46" s="9"/>
      <c r="F46" s="2">
        <f t="shared" si="0"/>
        <v>0</v>
      </c>
    </row>
    <row r="47" spans="1:6" x14ac:dyDescent="0.2">
      <c r="A47" s="1">
        <v>33</v>
      </c>
      <c r="B47" s="11" t="s">
        <v>67</v>
      </c>
      <c r="C47" s="8" t="s">
        <v>13</v>
      </c>
      <c r="D47" s="8">
        <v>4</v>
      </c>
      <c r="E47" s="9"/>
      <c r="F47" s="2">
        <f t="shared" si="0"/>
        <v>0</v>
      </c>
    </row>
    <row r="48" spans="1:6" x14ac:dyDescent="0.2">
      <c r="A48" s="1">
        <v>34</v>
      </c>
      <c r="B48" s="11" t="s">
        <v>68</v>
      </c>
      <c r="C48" s="8" t="s">
        <v>13</v>
      </c>
      <c r="D48" s="8">
        <v>4</v>
      </c>
      <c r="E48" s="9"/>
      <c r="F48" s="2">
        <f t="shared" si="0"/>
        <v>0</v>
      </c>
    </row>
    <row r="49" spans="1:6" x14ac:dyDescent="0.2">
      <c r="A49" s="1">
        <v>35</v>
      </c>
      <c r="B49" s="11" t="s">
        <v>69</v>
      </c>
      <c r="C49" s="8" t="s">
        <v>13</v>
      </c>
      <c r="D49" s="8">
        <v>9</v>
      </c>
      <c r="E49" s="9"/>
      <c r="F49" s="2">
        <f t="shared" si="0"/>
        <v>0</v>
      </c>
    </row>
    <row r="50" spans="1:6" x14ac:dyDescent="0.2">
      <c r="A50" s="1">
        <v>36</v>
      </c>
      <c r="B50" s="11" t="s">
        <v>70</v>
      </c>
      <c r="C50" s="8" t="s">
        <v>13</v>
      </c>
      <c r="D50" s="8">
        <v>1</v>
      </c>
      <c r="E50" s="9"/>
      <c r="F50" s="2">
        <f t="shared" si="0"/>
        <v>0</v>
      </c>
    </row>
    <row r="51" spans="1:6" ht="22" x14ac:dyDescent="0.2">
      <c r="A51" s="1">
        <v>37</v>
      </c>
      <c r="B51" s="11" t="s">
        <v>71</v>
      </c>
      <c r="C51" s="8" t="s">
        <v>13</v>
      </c>
      <c r="D51" s="8">
        <v>1</v>
      </c>
      <c r="E51" s="9"/>
      <c r="F51" s="2">
        <f t="shared" si="0"/>
        <v>0</v>
      </c>
    </row>
    <row r="52" spans="1:6" x14ac:dyDescent="0.2">
      <c r="A52" s="1">
        <v>38</v>
      </c>
      <c r="B52" s="11" t="s">
        <v>72</v>
      </c>
      <c r="C52" s="8" t="s">
        <v>13</v>
      </c>
      <c r="D52" s="8">
        <v>1</v>
      </c>
      <c r="E52" s="9"/>
      <c r="F52" s="2">
        <f t="shared" si="0"/>
        <v>0</v>
      </c>
    </row>
    <row r="53" spans="1:6" x14ac:dyDescent="0.2">
      <c r="A53" s="1">
        <v>39</v>
      </c>
      <c r="B53" s="11" t="s">
        <v>24</v>
      </c>
      <c r="C53" s="8" t="s">
        <v>13</v>
      </c>
      <c r="D53" s="8">
        <v>1</v>
      </c>
      <c r="E53" s="9"/>
      <c r="F53" s="2">
        <f t="shared" si="0"/>
        <v>0</v>
      </c>
    </row>
    <row r="54" spans="1:6" x14ac:dyDescent="0.2">
      <c r="A54" s="1">
        <v>40</v>
      </c>
      <c r="B54" s="11" t="s">
        <v>73</v>
      </c>
      <c r="C54" s="8" t="s">
        <v>13</v>
      </c>
      <c r="D54" s="8">
        <v>1</v>
      </c>
      <c r="E54" s="9"/>
      <c r="F54" s="2">
        <f t="shared" si="0"/>
        <v>0</v>
      </c>
    </row>
    <row r="55" spans="1:6" ht="22" x14ac:dyDescent="0.2">
      <c r="A55" s="1">
        <v>41</v>
      </c>
      <c r="B55" s="11" t="s">
        <v>74</v>
      </c>
      <c r="C55" s="8" t="s">
        <v>13</v>
      </c>
      <c r="D55" s="8">
        <v>1</v>
      </c>
      <c r="E55" s="9"/>
      <c r="F55" s="2">
        <f t="shared" si="0"/>
        <v>0</v>
      </c>
    </row>
    <row r="56" spans="1:6" x14ac:dyDescent="0.2">
      <c r="A56" s="1">
        <v>42</v>
      </c>
      <c r="B56" s="11" t="s">
        <v>75</v>
      </c>
      <c r="C56" s="8" t="s">
        <v>13</v>
      </c>
      <c r="D56" s="8">
        <v>1</v>
      </c>
      <c r="E56" s="9"/>
      <c r="F56" s="2">
        <f t="shared" si="0"/>
        <v>0</v>
      </c>
    </row>
    <row r="57" spans="1:6" x14ac:dyDescent="0.2">
      <c r="A57" s="1">
        <v>43</v>
      </c>
      <c r="B57" s="11" t="s">
        <v>28</v>
      </c>
      <c r="C57" s="8" t="s">
        <v>13</v>
      </c>
      <c r="D57" s="8">
        <v>1</v>
      </c>
      <c r="E57" s="9"/>
      <c r="F57" s="2">
        <f t="shared" si="0"/>
        <v>0</v>
      </c>
    </row>
    <row r="58" spans="1:6" x14ac:dyDescent="0.2">
      <c r="A58" s="1">
        <v>44</v>
      </c>
      <c r="B58" s="11" t="s">
        <v>76</v>
      </c>
      <c r="C58" s="8" t="s">
        <v>13</v>
      </c>
      <c r="D58" s="8">
        <v>10</v>
      </c>
      <c r="E58" s="9"/>
      <c r="F58" s="2">
        <f t="shared" si="0"/>
        <v>0</v>
      </c>
    </row>
    <row r="59" spans="1:6" ht="22" x14ac:dyDescent="0.2">
      <c r="A59" s="1">
        <v>45</v>
      </c>
      <c r="B59" s="11" t="s">
        <v>77</v>
      </c>
      <c r="C59" s="8" t="s">
        <v>13</v>
      </c>
      <c r="D59" s="8">
        <v>1</v>
      </c>
      <c r="E59" s="9"/>
      <c r="F59" s="2">
        <f t="shared" si="0"/>
        <v>0</v>
      </c>
    </row>
    <row r="60" spans="1:6" x14ac:dyDescent="0.2">
      <c r="A60" s="1">
        <v>46</v>
      </c>
      <c r="B60" s="11" t="s">
        <v>78</v>
      </c>
      <c r="C60" s="8" t="s">
        <v>13</v>
      </c>
      <c r="D60" s="8">
        <v>1</v>
      </c>
      <c r="E60" s="9"/>
      <c r="F60" s="2">
        <f t="shared" si="0"/>
        <v>0</v>
      </c>
    </row>
    <row r="61" spans="1:6" ht="22" x14ac:dyDescent="0.2">
      <c r="A61" s="1">
        <v>47</v>
      </c>
      <c r="B61" s="11" t="s">
        <v>79</v>
      </c>
      <c r="C61" s="8" t="s">
        <v>13</v>
      </c>
      <c r="D61" s="8">
        <v>1</v>
      </c>
      <c r="E61" s="9"/>
      <c r="F61" s="2">
        <f t="shared" si="0"/>
        <v>0</v>
      </c>
    </row>
    <row r="62" spans="1:6" ht="22" x14ac:dyDescent="0.2">
      <c r="A62" s="1">
        <v>48</v>
      </c>
      <c r="B62" s="11" t="s">
        <v>80</v>
      </c>
      <c r="C62" s="8" t="s">
        <v>13</v>
      </c>
      <c r="D62" s="8">
        <v>1</v>
      </c>
      <c r="E62" s="9"/>
      <c r="F62" s="2">
        <f t="shared" si="0"/>
        <v>0</v>
      </c>
    </row>
    <row r="63" spans="1:6" x14ac:dyDescent="0.2">
      <c r="A63" s="1">
        <v>49</v>
      </c>
      <c r="B63" s="11" t="s">
        <v>81</v>
      </c>
      <c r="C63" s="8" t="s">
        <v>13</v>
      </c>
      <c r="D63" s="8">
        <v>1</v>
      </c>
      <c r="E63" s="9"/>
      <c r="F63" s="2">
        <f t="shared" si="0"/>
        <v>0</v>
      </c>
    </row>
    <row r="64" spans="1:6" x14ac:dyDescent="0.2">
      <c r="A64" s="1">
        <v>50</v>
      </c>
      <c r="B64" s="11" t="s">
        <v>82</v>
      </c>
      <c r="C64" s="8" t="s">
        <v>13</v>
      </c>
      <c r="D64" s="8">
        <v>1</v>
      </c>
      <c r="E64" s="9"/>
      <c r="F64" s="2">
        <f t="shared" si="0"/>
        <v>0</v>
      </c>
    </row>
    <row r="65" spans="1:6" x14ac:dyDescent="0.2">
      <c r="A65" s="1">
        <v>51</v>
      </c>
      <c r="B65" s="11" t="s">
        <v>27</v>
      </c>
      <c r="C65" s="8" t="s">
        <v>13</v>
      </c>
      <c r="D65" s="8">
        <v>1</v>
      </c>
      <c r="E65" s="9"/>
      <c r="F65" s="2">
        <f t="shared" si="0"/>
        <v>0</v>
      </c>
    </row>
    <row r="66" spans="1:6" x14ac:dyDescent="0.2">
      <c r="A66" s="1">
        <v>52</v>
      </c>
      <c r="B66" s="11" t="s">
        <v>83</v>
      </c>
      <c r="C66" s="8" t="s">
        <v>13</v>
      </c>
      <c r="D66" s="8">
        <v>1</v>
      </c>
      <c r="E66" s="9"/>
      <c r="F66" s="2">
        <f t="shared" si="0"/>
        <v>0</v>
      </c>
    </row>
    <row r="67" spans="1:6" x14ac:dyDescent="0.2">
      <c r="A67" s="1">
        <v>53</v>
      </c>
      <c r="B67" s="11" t="s">
        <v>26</v>
      </c>
      <c r="C67" s="8" t="s">
        <v>13</v>
      </c>
      <c r="D67" s="8">
        <v>1</v>
      </c>
      <c r="E67" s="9"/>
      <c r="F67" s="2">
        <f t="shared" si="0"/>
        <v>0</v>
      </c>
    </row>
    <row r="68" spans="1:6" ht="22" x14ac:dyDescent="0.2">
      <c r="A68" s="1">
        <v>54</v>
      </c>
      <c r="B68" s="11" t="s">
        <v>25</v>
      </c>
      <c r="C68" s="8" t="s">
        <v>13</v>
      </c>
      <c r="D68" s="8">
        <v>1</v>
      </c>
      <c r="E68" s="9"/>
      <c r="F68" s="2">
        <f>ROUND(D68*E68,2)</f>
        <v>0</v>
      </c>
    </row>
    <row r="69" spans="1:6" x14ac:dyDescent="0.2">
      <c r="A69" s="1">
        <v>55</v>
      </c>
      <c r="B69" s="11" t="s">
        <v>84</v>
      </c>
      <c r="C69" s="8" t="s">
        <v>13</v>
      </c>
      <c r="D69" s="8">
        <v>1</v>
      </c>
      <c r="E69" s="9"/>
      <c r="F69" s="2">
        <f t="shared" si="0"/>
        <v>0</v>
      </c>
    </row>
    <row r="70" spans="1:6" x14ac:dyDescent="0.2">
      <c r="A70" s="1">
        <v>56</v>
      </c>
      <c r="B70" s="11" t="s">
        <v>85</v>
      </c>
      <c r="C70" s="8" t="s">
        <v>13</v>
      </c>
      <c r="D70" s="8">
        <v>1</v>
      </c>
      <c r="E70" s="9"/>
      <c r="F70" s="2">
        <f t="shared" si="0"/>
        <v>0</v>
      </c>
    </row>
    <row r="71" spans="1:6" x14ac:dyDescent="0.2">
      <c r="A71" s="1">
        <v>57</v>
      </c>
      <c r="B71" s="11" t="s">
        <v>86</v>
      </c>
      <c r="C71" s="8" t="s">
        <v>13</v>
      </c>
      <c r="D71" s="8">
        <v>1</v>
      </c>
      <c r="E71" s="9"/>
      <c r="F71" s="2">
        <f t="shared" si="0"/>
        <v>0</v>
      </c>
    </row>
    <row r="72" spans="1:6" ht="22" x14ac:dyDescent="0.2">
      <c r="A72" s="1">
        <v>58</v>
      </c>
      <c r="B72" s="11" t="s">
        <v>87</v>
      </c>
      <c r="C72" s="8" t="s">
        <v>13</v>
      </c>
      <c r="D72" s="8">
        <v>1</v>
      </c>
      <c r="E72" s="9"/>
      <c r="F72" s="2">
        <f t="shared" si="0"/>
        <v>0</v>
      </c>
    </row>
    <row r="73" spans="1:6" x14ac:dyDescent="0.2">
      <c r="A73" s="1">
        <v>59</v>
      </c>
      <c r="B73" s="11" t="s">
        <v>88</v>
      </c>
      <c r="C73" s="8" t="s">
        <v>13</v>
      </c>
      <c r="D73" s="8">
        <v>1</v>
      </c>
      <c r="E73" s="9"/>
      <c r="F73" s="2">
        <f t="shared" si="0"/>
        <v>0</v>
      </c>
    </row>
    <row r="74" spans="1:6" ht="22" x14ac:dyDescent="0.2">
      <c r="A74" s="1">
        <v>60</v>
      </c>
      <c r="B74" s="11" t="s">
        <v>89</v>
      </c>
      <c r="C74" s="8" t="s">
        <v>13</v>
      </c>
      <c r="D74" s="8">
        <v>1</v>
      </c>
      <c r="E74" s="9"/>
      <c r="F74" s="2">
        <f t="shared" si="0"/>
        <v>0</v>
      </c>
    </row>
    <row r="75" spans="1:6" x14ac:dyDescent="0.2">
      <c r="A75" s="1">
        <v>61</v>
      </c>
      <c r="B75" s="11" t="s">
        <v>90</v>
      </c>
      <c r="C75" s="8" t="s">
        <v>13</v>
      </c>
      <c r="D75" s="8">
        <v>1</v>
      </c>
      <c r="E75" s="9"/>
      <c r="F75" s="2">
        <f t="shared" si="0"/>
        <v>0</v>
      </c>
    </row>
    <row r="76" spans="1:6" x14ac:dyDescent="0.2">
      <c r="A76" s="1">
        <v>62</v>
      </c>
      <c r="B76" s="11" t="s">
        <v>91</v>
      </c>
      <c r="C76" s="8" t="s">
        <v>13</v>
      </c>
      <c r="D76" s="8">
        <v>1</v>
      </c>
      <c r="E76" s="9"/>
      <c r="F76" s="2">
        <f t="shared" si="0"/>
        <v>0</v>
      </c>
    </row>
    <row r="77" spans="1:6" ht="22" x14ac:dyDescent="0.2">
      <c r="A77" s="1">
        <v>63</v>
      </c>
      <c r="B77" s="11" t="s">
        <v>92</v>
      </c>
      <c r="C77" s="8" t="s">
        <v>13</v>
      </c>
      <c r="D77" s="8">
        <v>16</v>
      </c>
      <c r="E77" s="9"/>
      <c r="F77" s="2">
        <f t="shared" si="0"/>
        <v>0</v>
      </c>
    </row>
    <row r="78" spans="1:6" x14ac:dyDescent="0.2">
      <c r="A78" s="1">
        <v>64</v>
      </c>
      <c r="B78" s="11" t="s">
        <v>93</v>
      </c>
      <c r="C78" s="8" t="s">
        <v>13</v>
      </c>
      <c r="D78" s="8">
        <v>16</v>
      </c>
      <c r="E78" s="9"/>
      <c r="F78" s="2">
        <f t="shared" si="0"/>
        <v>0</v>
      </c>
    </row>
    <row r="79" spans="1:6" x14ac:dyDescent="0.2">
      <c r="A79" s="1">
        <v>65</v>
      </c>
      <c r="B79" s="11" t="s">
        <v>94</v>
      </c>
      <c r="C79" s="8" t="s">
        <v>13</v>
      </c>
      <c r="D79" s="8">
        <v>8</v>
      </c>
      <c r="E79" s="9"/>
      <c r="F79" s="2">
        <f t="shared" ref="F79:F82" si="1">ROUND(D79*E79,2)</f>
        <v>0</v>
      </c>
    </row>
    <row r="80" spans="1:6" x14ac:dyDescent="0.2">
      <c r="A80" s="1">
        <v>66</v>
      </c>
      <c r="B80" s="11" t="s">
        <v>30</v>
      </c>
      <c r="C80" s="8" t="s">
        <v>13</v>
      </c>
      <c r="D80" s="8">
        <v>8</v>
      </c>
      <c r="E80" s="9"/>
      <c r="F80" s="2">
        <f t="shared" si="1"/>
        <v>0</v>
      </c>
    </row>
    <row r="81" spans="1:6" ht="22" x14ac:dyDescent="0.2">
      <c r="A81" s="1">
        <v>67</v>
      </c>
      <c r="B81" s="11" t="s">
        <v>95</v>
      </c>
      <c r="C81" s="8" t="s">
        <v>13</v>
      </c>
      <c r="D81" s="8">
        <v>8</v>
      </c>
      <c r="E81" s="9"/>
      <c r="F81" s="2">
        <f t="shared" si="1"/>
        <v>0</v>
      </c>
    </row>
    <row r="82" spans="1:6" x14ac:dyDescent="0.2">
      <c r="A82" s="1">
        <v>68</v>
      </c>
      <c r="B82" s="11" t="s">
        <v>96</v>
      </c>
      <c r="C82" s="8" t="s">
        <v>13</v>
      </c>
      <c r="D82" s="8">
        <v>1</v>
      </c>
      <c r="E82" s="9"/>
      <c r="F82" s="2">
        <f t="shared" si="1"/>
        <v>0</v>
      </c>
    </row>
    <row r="83" spans="1:6" ht="16" thickBot="1" x14ac:dyDescent="0.25">
      <c r="A83" s="43" t="s">
        <v>31</v>
      </c>
      <c r="B83" s="44"/>
      <c r="C83" s="44"/>
      <c r="D83" s="44"/>
      <c r="E83" s="44"/>
      <c r="F83" s="13">
        <f>SUM(F15:F82)</f>
        <v>0</v>
      </c>
    </row>
    <row r="84" spans="1:6" ht="16" thickBot="1" x14ac:dyDescent="0.25"/>
    <row r="85" spans="1:6" x14ac:dyDescent="0.2">
      <c r="A85" s="28" t="s">
        <v>5</v>
      </c>
      <c r="B85" s="29"/>
      <c r="C85" s="29"/>
      <c r="D85" s="29"/>
      <c r="E85" s="29"/>
      <c r="F85" s="15">
        <f>F83</f>
        <v>0</v>
      </c>
    </row>
    <row r="86" spans="1:6" x14ac:dyDescent="0.2">
      <c r="A86" s="39" t="s">
        <v>36</v>
      </c>
      <c r="B86" s="40"/>
      <c r="C86" s="40"/>
      <c r="D86" s="40"/>
      <c r="E86" s="40"/>
      <c r="F86" s="16">
        <f>F85*0.2</f>
        <v>0</v>
      </c>
    </row>
    <row r="87" spans="1:6" ht="20" customHeight="1" thickBot="1" x14ac:dyDescent="0.25">
      <c r="A87" s="41" t="s">
        <v>35</v>
      </c>
      <c r="B87" s="42"/>
      <c r="C87" s="42"/>
      <c r="D87" s="42"/>
      <c r="E87" s="42"/>
      <c r="F87" s="14">
        <f>F85+F86</f>
        <v>0</v>
      </c>
    </row>
    <row r="88" spans="1:6" ht="16" thickBot="1" x14ac:dyDescent="0.25"/>
    <row r="89" spans="1:6" x14ac:dyDescent="0.2">
      <c r="A89" s="33" t="s">
        <v>6</v>
      </c>
      <c r="B89" s="34"/>
      <c r="C89" s="33" t="s">
        <v>7</v>
      </c>
      <c r="D89" s="34"/>
      <c r="E89" s="34"/>
      <c r="F89" s="37"/>
    </row>
    <row r="90" spans="1:6" ht="60" customHeight="1" thickBot="1" x14ac:dyDescent="0.25">
      <c r="A90" s="35"/>
      <c r="B90" s="36"/>
      <c r="C90" s="35"/>
      <c r="D90" s="36"/>
      <c r="E90" s="36"/>
      <c r="F90" s="38"/>
    </row>
  </sheetData>
  <mergeCells count="29">
    <mergeCell ref="A89:B89"/>
    <mergeCell ref="A90:B90"/>
    <mergeCell ref="C89:F89"/>
    <mergeCell ref="C90:F90"/>
    <mergeCell ref="A86:E86"/>
    <mergeCell ref="A87:E87"/>
    <mergeCell ref="A85:E85"/>
    <mergeCell ref="C6:F6"/>
    <mergeCell ref="C8:F8"/>
    <mergeCell ref="C9:F9"/>
    <mergeCell ref="C7:F7"/>
    <mergeCell ref="A14:F14"/>
    <mergeCell ref="A83:E83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C4:F4"/>
    <mergeCell ref="C5:F5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22A1-16A7-B345-9A0B-56DCEB2D4140}">
  <dimension ref="A1:F88"/>
  <sheetViews>
    <sheetView topLeftCell="A66" zoomScale="106" zoomScaleNormal="133" workbookViewId="0">
      <selection activeCell="D81" sqref="D81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17" t="s">
        <v>4</v>
      </c>
      <c r="B1" s="18"/>
      <c r="C1" s="18"/>
      <c r="D1" s="18"/>
      <c r="E1" s="18"/>
      <c r="F1" s="19"/>
    </row>
    <row r="2" spans="1:6" ht="20" customHeight="1" x14ac:dyDescent="0.2">
      <c r="A2" s="20" t="s">
        <v>3</v>
      </c>
      <c r="B2" s="21"/>
      <c r="C2" s="26"/>
      <c r="D2" s="26"/>
      <c r="E2" s="26"/>
      <c r="F2" s="27"/>
    </row>
    <row r="3" spans="1:6" ht="20" customHeight="1" x14ac:dyDescent="0.2">
      <c r="A3" s="20" t="s">
        <v>2</v>
      </c>
      <c r="B3" s="21"/>
      <c r="C3" s="26"/>
      <c r="D3" s="26"/>
      <c r="E3" s="26"/>
      <c r="F3" s="27"/>
    </row>
    <row r="4" spans="1:6" ht="20" customHeight="1" x14ac:dyDescent="0.2">
      <c r="A4" s="20" t="s">
        <v>9</v>
      </c>
      <c r="B4" s="21"/>
      <c r="C4" s="26"/>
      <c r="D4" s="26"/>
      <c r="E4" s="26"/>
      <c r="F4" s="27"/>
    </row>
    <row r="5" spans="1:6" ht="20" customHeight="1" x14ac:dyDescent="0.2">
      <c r="A5" s="20" t="s">
        <v>8</v>
      </c>
      <c r="B5" s="21"/>
      <c r="C5" s="26"/>
      <c r="D5" s="26"/>
      <c r="E5" s="26"/>
      <c r="F5" s="27"/>
    </row>
    <row r="6" spans="1:6" ht="20" customHeight="1" x14ac:dyDescent="0.2">
      <c r="A6" s="20" t="s">
        <v>11</v>
      </c>
      <c r="B6" s="21"/>
      <c r="C6" s="26" t="s">
        <v>37</v>
      </c>
      <c r="D6" s="26"/>
      <c r="E6" s="26"/>
      <c r="F6" s="27"/>
    </row>
    <row r="7" spans="1:6" ht="20" customHeight="1" x14ac:dyDescent="0.2">
      <c r="A7" s="20" t="s">
        <v>14</v>
      </c>
      <c r="B7" s="21"/>
      <c r="C7" s="26"/>
      <c r="D7" s="26"/>
      <c r="E7" s="26"/>
      <c r="F7" s="27"/>
    </row>
    <row r="8" spans="1:6" ht="20" customHeight="1" x14ac:dyDescent="0.2">
      <c r="A8" s="20" t="s">
        <v>1</v>
      </c>
      <c r="B8" s="21"/>
      <c r="C8" s="26"/>
      <c r="D8" s="26"/>
      <c r="E8" s="26"/>
      <c r="F8" s="27"/>
    </row>
    <row r="9" spans="1:6" ht="20" customHeight="1" x14ac:dyDescent="0.2">
      <c r="A9" s="20" t="s">
        <v>10</v>
      </c>
      <c r="B9" s="21"/>
      <c r="C9" s="26"/>
      <c r="D9" s="26"/>
      <c r="E9" s="26"/>
      <c r="F9" s="27"/>
    </row>
    <row r="10" spans="1:6" ht="20" customHeight="1" thickBot="1" x14ac:dyDescent="0.25">
      <c r="A10" s="22" t="s">
        <v>0</v>
      </c>
      <c r="B10" s="23"/>
      <c r="C10" s="24" t="s">
        <v>97</v>
      </c>
      <c r="D10" s="24"/>
      <c r="E10" s="24"/>
      <c r="F10" s="25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17" t="s">
        <v>32</v>
      </c>
      <c r="B12" s="18"/>
      <c r="C12" s="18"/>
      <c r="D12" s="18"/>
      <c r="E12" s="18"/>
      <c r="F12" s="19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33</v>
      </c>
    </row>
    <row r="14" spans="1:6" ht="15" customHeight="1" x14ac:dyDescent="0.2">
      <c r="A14" s="45" t="s">
        <v>29</v>
      </c>
      <c r="B14" s="46"/>
      <c r="C14" s="46"/>
      <c r="D14" s="46"/>
      <c r="E14" s="46"/>
      <c r="F14" s="47"/>
    </row>
    <row r="15" spans="1:6" ht="22" x14ac:dyDescent="0.2">
      <c r="A15" s="1">
        <v>1</v>
      </c>
      <c r="B15" s="11" t="s">
        <v>39</v>
      </c>
      <c r="C15" s="8" t="s">
        <v>13</v>
      </c>
      <c r="D15" s="8">
        <v>9</v>
      </c>
      <c r="E15" s="9"/>
      <c r="F15" s="2">
        <f t="shared" ref="F15:F78" si="0">ROUND(D15*E15,2)</f>
        <v>0</v>
      </c>
    </row>
    <row r="16" spans="1:6" x14ac:dyDescent="0.2">
      <c r="A16" s="1">
        <v>2</v>
      </c>
      <c r="B16" s="11" t="s">
        <v>40</v>
      </c>
      <c r="C16" s="8" t="s">
        <v>13</v>
      </c>
      <c r="D16" s="8">
        <v>9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41</v>
      </c>
      <c r="C17" s="8" t="s">
        <v>13</v>
      </c>
      <c r="D17" s="8">
        <v>9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42</v>
      </c>
      <c r="C18" s="8" t="s">
        <v>13</v>
      </c>
      <c r="D18" s="8">
        <v>9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43</v>
      </c>
      <c r="C19" s="8" t="s">
        <v>13</v>
      </c>
      <c r="D19" s="8">
        <v>9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44</v>
      </c>
      <c r="C20" s="8" t="s">
        <v>13</v>
      </c>
      <c r="D20" s="8">
        <v>9</v>
      </c>
      <c r="E20" s="9"/>
      <c r="F20" s="2">
        <f t="shared" si="0"/>
        <v>0</v>
      </c>
    </row>
    <row r="21" spans="1:6" ht="22" x14ac:dyDescent="0.2">
      <c r="A21" s="1">
        <v>7</v>
      </c>
      <c r="B21" s="11" t="s">
        <v>45</v>
      </c>
      <c r="C21" s="8" t="s">
        <v>13</v>
      </c>
      <c r="D21" s="8">
        <v>9</v>
      </c>
      <c r="E21" s="9"/>
      <c r="F21" s="2">
        <f t="shared" si="0"/>
        <v>0</v>
      </c>
    </row>
    <row r="22" spans="1:6" x14ac:dyDescent="0.2">
      <c r="A22" s="1">
        <v>8</v>
      </c>
      <c r="B22" s="11" t="s">
        <v>46</v>
      </c>
      <c r="C22" s="8" t="s">
        <v>13</v>
      </c>
      <c r="D22" s="8">
        <v>9</v>
      </c>
      <c r="E22" s="9"/>
      <c r="F22" s="2">
        <f t="shared" si="0"/>
        <v>0</v>
      </c>
    </row>
    <row r="23" spans="1:6" x14ac:dyDescent="0.2">
      <c r="A23" s="1">
        <v>9</v>
      </c>
      <c r="B23" s="11" t="s">
        <v>47</v>
      </c>
      <c r="C23" s="8" t="s">
        <v>13</v>
      </c>
      <c r="D23" s="8">
        <v>9</v>
      </c>
      <c r="E23" s="9"/>
      <c r="F23" s="2">
        <f t="shared" si="0"/>
        <v>0</v>
      </c>
    </row>
    <row r="24" spans="1:6" x14ac:dyDescent="0.2">
      <c r="A24" s="1">
        <v>10</v>
      </c>
      <c r="B24" s="11" t="s">
        <v>48</v>
      </c>
      <c r="C24" s="8" t="s">
        <v>13</v>
      </c>
      <c r="D24" s="8">
        <v>9</v>
      </c>
      <c r="E24" s="9"/>
      <c r="F24" s="2">
        <f t="shared" si="0"/>
        <v>0</v>
      </c>
    </row>
    <row r="25" spans="1:6" x14ac:dyDescent="0.2">
      <c r="A25" s="1">
        <v>11</v>
      </c>
      <c r="B25" s="11" t="s">
        <v>49</v>
      </c>
      <c r="C25" s="8" t="s">
        <v>13</v>
      </c>
      <c r="D25" s="8">
        <v>9</v>
      </c>
      <c r="E25" s="9"/>
      <c r="F25" s="2">
        <f t="shared" si="0"/>
        <v>0</v>
      </c>
    </row>
    <row r="26" spans="1:6" x14ac:dyDescent="0.2">
      <c r="A26" s="1">
        <v>12</v>
      </c>
      <c r="B26" s="11" t="s">
        <v>50</v>
      </c>
      <c r="C26" s="8" t="s">
        <v>13</v>
      </c>
      <c r="D26" s="8">
        <v>9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51</v>
      </c>
      <c r="C27" s="8" t="s">
        <v>13</v>
      </c>
      <c r="D27" s="8">
        <v>9</v>
      </c>
      <c r="E27" s="9"/>
      <c r="F27" s="2">
        <f t="shared" si="0"/>
        <v>0</v>
      </c>
    </row>
    <row r="28" spans="1:6" x14ac:dyDescent="0.2">
      <c r="A28" s="1">
        <v>14</v>
      </c>
      <c r="B28" s="11" t="s">
        <v>20</v>
      </c>
      <c r="C28" s="8" t="s">
        <v>13</v>
      </c>
      <c r="D28" s="8">
        <v>9</v>
      </c>
      <c r="E28" s="9"/>
      <c r="F28" s="2">
        <f t="shared" si="0"/>
        <v>0</v>
      </c>
    </row>
    <row r="29" spans="1:6" x14ac:dyDescent="0.2">
      <c r="A29" s="1">
        <v>15</v>
      </c>
      <c r="B29" s="11" t="s">
        <v>52</v>
      </c>
      <c r="C29" s="8" t="s">
        <v>13</v>
      </c>
      <c r="D29" s="8">
        <v>9</v>
      </c>
      <c r="E29" s="9"/>
      <c r="F29" s="2">
        <f t="shared" si="0"/>
        <v>0</v>
      </c>
    </row>
    <row r="30" spans="1:6" x14ac:dyDescent="0.2">
      <c r="A30" s="1">
        <v>16</v>
      </c>
      <c r="B30" s="11" t="s">
        <v>53</v>
      </c>
      <c r="C30" s="8" t="s">
        <v>13</v>
      </c>
      <c r="D30" s="8">
        <v>9</v>
      </c>
      <c r="E30" s="9"/>
      <c r="F30" s="2">
        <f t="shared" si="0"/>
        <v>0</v>
      </c>
    </row>
    <row r="31" spans="1:6" x14ac:dyDescent="0.2">
      <c r="A31" s="1">
        <v>17</v>
      </c>
      <c r="B31" s="11" t="s">
        <v>54</v>
      </c>
      <c r="C31" s="8" t="s">
        <v>13</v>
      </c>
      <c r="D31" s="8">
        <v>9</v>
      </c>
      <c r="E31" s="9"/>
      <c r="F31" s="2">
        <f t="shared" si="0"/>
        <v>0</v>
      </c>
    </row>
    <row r="32" spans="1:6" x14ac:dyDescent="0.2">
      <c r="A32" s="1">
        <v>18</v>
      </c>
      <c r="B32" s="11" t="s">
        <v>23</v>
      </c>
      <c r="C32" s="8" t="s">
        <v>13</v>
      </c>
      <c r="D32" s="8">
        <v>1</v>
      </c>
      <c r="E32" s="9"/>
      <c r="F32" s="2">
        <f t="shared" si="0"/>
        <v>0</v>
      </c>
    </row>
    <row r="33" spans="1:6" x14ac:dyDescent="0.2">
      <c r="A33" s="1">
        <v>19</v>
      </c>
      <c r="B33" s="11" t="s">
        <v>55</v>
      </c>
      <c r="C33" s="8" t="s">
        <v>13</v>
      </c>
      <c r="D33" s="8">
        <v>1</v>
      </c>
      <c r="E33" s="9"/>
      <c r="F33" s="2">
        <f t="shared" si="0"/>
        <v>0</v>
      </c>
    </row>
    <row r="34" spans="1:6" x14ac:dyDescent="0.2">
      <c r="A34" s="1">
        <v>20</v>
      </c>
      <c r="B34" s="11" t="s">
        <v>56</v>
      </c>
      <c r="C34" s="8" t="s">
        <v>13</v>
      </c>
      <c r="D34" s="8">
        <v>1</v>
      </c>
      <c r="E34" s="9"/>
      <c r="F34" s="2">
        <f t="shared" si="0"/>
        <v>0</v>
      </c>
    </row>
    <row r="35" spans="1:6" x14ac:dyDescent="0.2">
      <c r="A35" s="1">
        <v>21</v>
      </c>
      <c r="B35" s="11" t="s">
        <v>57</v>
      </c>
      <c r="C35" s="8" t="s">
        <v>13</v>
      </c>
      <c r="D35" s="8">
        <v>1</v>
      </c>
      <c r="E35" s="9"/>
      <c r="F35" s="2">
        <f t="shared" si="0"/>
        <v>0</v>
      </c>
    </row>
    <row r="36" spans="1:6" ht="22" x14ac:dyDescent="0.2">
      <c r="A36" s="1">
        <v>22</v>
      </c>
      <c r="B36" s="11" t="s">
        <v>58</v>
      </c>
      <c r="C36" s="8" t="s">
        <v>13</v>
      </c>
      <c r="D36" s="8">
        <v>8</v>
      </c>
      <c r="E36" s="9"/>
      <c r="F36" s="2">
        <f t="shared" si="0"/>
        <v>0</v>
      </c>
    </row>
    <row r="37" spans="1:6" x14ac:dyDescent="0.2">
      <c r="A37" s="1">
        <v>23</v>
      </c>
      <c r="B37" s="11" t="s">
        <v>21</v>
      </c>
      <c r="C37" s="8" t="s">
        <v>13</v>
      </c>
      <c r="D37" s="8">
        <v>9</v>
      </c>
      <c r="E37" s="9"/>
      <c r="F37" s="2">
        <f t="shared" si="0"/>
        <v>0</v>
      </c>
    </row>
    <row r="38" spans="1:6" x14ac:dyDescent="0.2">
      <c r="A38" s="1">
        <v>24</v>
      </c>
      <c r="B38" s="11" t="s">
        <v>59</v>
      </c>
      <c r="C38" s="8" t="s">
        <v>13</v>
      </c>
      <c r="D38" s="8">
        <v>9</v>
      </c>
      <c r="E38" s="9"/>
      <c r="F38" s="2">
        <f t="shared" si="0"/>
        <v>0</v>
      </c>
    </row>
    <row r="39" spans="1:6" x14ac:dyDescent="0.2">
      <c r="A39" s="1">
        <v>25</v>
      </c>
      <c r="B39" s="11" t="s">
        <v>60</v>
      </c>
      <c r="C39" s="8" t="s">
        <v>13</v>
      </c>
      <c r="D39" s="8">
        <v>9</v>
      </c>
      <c r="E39" s="9"/>
      <c r="F39" s="2">
        <f t="shared" si="0"/>
        <v>0</v>
      </c>
    </row>
    <row r="40" spans="1:6" ht="22" x14ac:dyDescent="0.2">
      <c r="A40" s="1">
        <v>26</v>
      </c>
      <c r="B40" s="11" t="s">
        <v>61</v>
      </c>
      <c r="C40" s="8" t="s">
        <v>13</v>
      </c>
      <c r="D40" s="8">
        <v>9</v>
      </c>
      <c r="E40" s="9"/>
      <c r="F40" s="2">
        <f t="shared" si="0"/>
        <v>0</v>
      </c>
    </row>
    <row r="41" spans="1:6" x14ac:dyDescent="0.2">
      <c r="A41" s="1">
        <v>27</v>
      </c>
      <c r="B41" s="11" t="s">
        <v>62</v>
      </c>
      <c r="C41" s="8" t="s">
        <v>13</v>
      </c>
      <c r="D41" s="8">
        <v>9</v>
      </c>
      <c r="E41" s="9"/>
      <c r="F41" s="2">
        <f t="shared" si="0"/>
        <v>0</v>
      </c>
    </row>
    <row r="42" spans="1:6" ht="22" x14ac:dyDescent="0.2">
      <c r="A42" s="1">
        <v>28</v>
      </c>
      <c r="B42" s="11" t="s">
        <v>63</v>
      </c>
      <c r="C42" s="8" t="s">
        <v>13</v>
      </c>
      <c r="D42" s="8">
        <v>1</v>
      </c>
      <c r="E42" s="9"/>
      <c r="F42" s="2">
        <f t="shared" si="0"/>
        <v>0</v>
      </c>
    </row>
    <row r="43" spans="1:6" x14ac:dyDescent="0.2">
      <c r="A43" s="1">
        <v>29</v>
      </c>
      <c r="B43" s="11" t="s">
        <v>64</v>
      </c>
      <c r="C43" s="8" t="s">
        <v>13</v>
      </c>
      <c r="D43" s="8">
        <v>1</v>
      </c>
      <c r="E43" s="9"/>
      <c r="F43" s="2">
        <f t="shared" si="0"/>
        <v>0</v>
      </c>
    </row>
    <row r="44" spans="1:6" x14ac:dyDescent="0.2">
      <c r="A44" s="1">
        <v>30</v>
      </c>
      <c r="B44" s="11" t="s">
        <v>22</v>
      </c>
      <c r="C44" s="8" t="s">
        <v>13</v>
      </c>
      <c r="D44" s="8">
        <v>1</v>
      </c>
      <c r="E44" s="9"/>
      <c r="F44" s="2">
        <f t="shared" si="0"/>
        <v>0</v>
      </c>
    </row>
    <row r="45" spans="1:6" x14ac:dyDescent="0.2">
      <c r="A45" s="1">
        <v>31</v>
      </c>
      <c r="B45" s="11" t="s">
        <v>65</v>
      </c>
      <c r="C45" s="8" t="s">
        <v>13</v>
      </c>
      <c r="D45" s="8">
        <v>1</v>
      </c>
      <c r="E45" s="9"/>
      <c r="F45" s="2">
        <f t="shared" si="0"/>
        <v>0</v>
      </c>
    </row>
    <row r="46" spans="1:6" x14ac:dyDescent="0.2">
      <c r="A46" s="1">
        <v>32</v>
      </c>
      <c r="B46" s="11" t="s">
        <v>66</v>
      </c>
      <c r="C46" s="8" t="s">
        <v>13</v>
      </c>
      <c r="D46" s="8">
        <v>9</v>
      </c>
      <c r="E46" s="9"/>
      <c r="F46" s="2">
        <f t="shared" si="0"/>
        <v>0</v>
      </c>
    </row>
    <row r="47" spans="1:6" x14ac:dyDescent="0.2">
      <c r="A47" s="1">
        <v>33</v>
      </c>
      <c r="B47" s="11" t="s">
        <v>67</v>
      </c>
      <c r="C47" s="8" t="s">
        <v>13</v>
      </c>
      <c r="D47" s="8">
        <v>4</v>
      </c>
      <c r="E47" s="9"/>
      <c r="F47" s="2">
        <f t="shared" si="0"/>
        <v>0</v>
      </c>
    </row>
    <row r="48" spans="1:6" x14ac:dyDescent="0.2">
      <c r="A48" s="1">
        <v>34</v>
      </c>
      <c r="B48" s="11" t="s">
        <v>68</v>
      </c>
      <c r="C48" s="8" t="s">
        <v>13</v>
      </c>
      <c r="D48" s="8">
        <v>4</v>
      </c>
      <c r="E48" s="9"/>
      <c r="F48" s="2">
        <f t="shared" si="0"/>
        <v>0</v>
      </c>
    </row>
    <row r="49" spans="1:6" x14ac:dyDescent="0.2">
      <c r="A49" s="1">
        <v>35</v>
      </c>
      <c r="B49" s="11" t="s">
        <v>69</v>
      </c>
      <c r="C49" s="8" t="s">
        <v>13</v>
      </c>
      <c r="D49" s="8">
        <v>9</v>
      </c>
      <c r="E49" s="9"/>
      <c r="F49" s="2">
        <f t="shared" si="0"/>
        <v>0</v>
      </c>
    </row>
    <row r="50" spans="1:6" x14ac:dyDescent="0.2">
      <c r="A50" s="1">
        <v>36</v>
      </c>
      <c r="B50" s="11" t="s">
        <v>70</v>
      </c>
      <c r="C50" s="8" t="s">
        <v>13</v>
      </c>
      <c r="D50" s="8">
        <v>1</v>
      </c>
      <c r="E50" s="9"/>
      <c r="F50" s="2">
        <f t="shared" si="0"/>
        <v>0</v>
      </c>
    </row>
    <row r="51" spans="1:6" ht="22" x14ac:dyDescent="0.2">
      <c r="A51" s="1">
        <v>37</v>
      </c>
      <c r="B51" s="11" t="s">
        <v>71</v>
      </c>
      <c r="C51" s="8" t="s">
        <v>13</v>
      </c>
      <c r="D51" s="8">
        <v>1</v>
      </c>
      <c r="E51" s="9"/>
      <c r="F51" s="2">
        <f t="shared" si="0"/>
        <v>0</v>
      </c>
    </row>
    <row r="52" spans="1:6" x14ac:dyDescent="0.2">
      <c r="A52" s="1">
        <v>38</v>
      </c>
      <c r="B52" s="11" t="s">
        <v>72</v>
      </c>
      <c r="C52" s="8" t="s">
        <v>13</v>
      </c>
      <c r="D52" s="8">
        <v>1</v>
      </c>
      <c r="E52" s="9"/>
      <c r="F52" s="2">
        <f t="shared" si="0"/>
        <v>0</v>
      </c>
    </row>
    <row r="53" spans="1:6" x14ac:dyDescent="0.2">
      <c r="A53" s="1">
        <v>39</v>
      </c>
      <c r="B53" s="11" t="s">
        <v>24</v>
      </c>
      <c r="C53" s="8" t="s">
        <v>13</v>
      </c>
      <c r="D53" s="8">
        <v>1</v>
      </c>
      <c r="E53" s="9"/>
      <c r="F53" s="2">
        <f t="shared" si="0"/>
        <v>0</v>
      </c>
    </row>
    <row r="54" spans="1:6" x14ac:dyDescent="0.2">
      <c r="A54" s="1">
        <v>40</v>
      </c>
      <c r="B54" s="11" t="s">
        <v>73</v>
      </c>
      <c r="C54" s="8" t="s">
        <v>13</v>
      </c>
      <c r="D54" s="8">
        <v>1</v>
      </c>
      <c r="E54" s="9"/>
      <c r="F54" s="2">
        <f t="shared" si="0"/>
        <v>0</v>
      </c>
    </row>
    <row r="55" spans="1:6" ht="22" x14ac:dyDescent="0.2">
      <c r="A55" s="1">
        <v>41</v>
      </c>
      <c r="B55" s="11" t="s">
        <v>74</v>
      </c>
      <c r="C55" s="8" t="s">
        <v>13</v>
      </c>
      <c r="D55" s="8">
        <v>1</v>
      </c>
      <c r="E55" s="9"/>
      <c r="F55" s="2">
        <f t="shared" si="0"/>
        <v>0</v>
      </c>
    </row>
    <row r="56" spans="1:6" x14ac:dyDescent="0.2">
      <c r="A56" s="1">
        <v>42</v>
      </c>
      <c r="B56" s="11" t="s">
        <v>75</v>
      </c>
      <c r="C56" s="8" t="s">
        <v>13</v>
      </c>
      <c r="D56" s="8">
        <v>1</v>
      </c>
      <c r="E56" s="9"/>
      <c r="F56" s="2">
        <f t="shared" si="0"/>
        <v>0</v>
      </c>
    </row>
    <row r="57" spans="1:6" x14ac:dyDescent="0.2">
      <c r="A57" s="1">
        <v>43</v>
      </c>
      <c r="B57" s="11" t="s">
        <v>28</v>
      </c>
      <c r="C57" s="8" t="s">
        <v>13</v>
      </c>
      <c r="D57" s="8">
        <v>1</v>
      </c>
      <c r="E57" s="9"/>
      <c r="F57" s="2">
        <f t="shared" si="0"/>
        <v>0</v>
      </c>
    </row>
    <row r="58" spans="1:6" x14ac:dyDescent="0.2">
      <c r="A58" s="1">
        <v>44</v>
      </c>
      <c r="B58" s="11" t="s">
        <v>76</v>
      </c>
      <c r="C58" s="8" t="s">
        <v>13</v>
      </c>
      <c r="D58" s="8">
        <v>10</v>
      </c>
      <c r="E58" s="9"/>
      <c r="F58" s="2">
        <f t="shared" si="0"/>
        <v>0</v>
      </c>
    </row>
    <row r="59" spans="1:6" ht="22" x14ac:dyDescent="0.2">
      <c r="A59" s="1">
        <v>45</v>
      </c>
      <c r="B59" s="11" t="s">
        <v>77</v>
      </c>
      <c r="C59" s="8" t="s">
        <v>13</v>
      </c>
      <c r="D59" s="8">
        <v>1</v>
      </c>
      <c r="E59" s="9"/>
      <c r="F59" s="2">
        <f t="shared" si="0"/>
        <v>0</v>
      </c>
    </row>
    <row r="60" spans="1:6" x14ac:dyDescent="0.2">
      <c r="A60" s="1">
        <v>46</v>
      </c>
      <c r="B60" s="11" t="s">
        <v>78</v>
      </c>
      <c r="C60" s="8" t="s">
        <v>13</v>
      </c>
      <c r="D60" s="8">
        <v>1</v>
      </c>
      <c r="E60" s="9"/>
      <c r="F60" s="2">
        <f t="shared" si="0"/>
        <v>0</v>
      </c>
    </row>
    <row r="61" spans="1:6" ht="22" x14ac:dyDescent="0.2">
      <c r="A61" s="1">
        <v>47</v>
      </c>
      <c r="B61" s="11" t="s">
        <v>79</v>
      </c>
      <c r="C61" s="8" t="s">
        <v>13</v>
      </c>
      <c r="D61" s="8">
        <v>1</v>
      </c>
      <c r="E61" s="9"/>
      <c r="F61" s="2">
        <f t="shared" si="0"/>
        <v>0</v>
      </c>
    </row>
    <row r="62" spans="1:6" ht="22" x14ac:dyDescent="0.2">
      <c r="A62" s="1">
        <v>48</v>
      </c>
      <c r="B62" s="11" t="s">
        <v>80</v>
      </c>
      <c r="C62" s="8" t="s">
        <v>13</v>
      </c>
      <c r="D62" s="8">
        <v>1</v>
      </c>
      <c r="E62" s="9"/>
      <c r="F62" s="2">
        <f t="shared" si="0"/>
        <v>0</v>
      </c>
    </row>
    <row r="63" spans="1:6" x14ac:dyDescent="0.2">
      <c r="A63" s="1">
        <v>49</v>
      </c>
      <c r="B63" s="11" t="s">
        <v>81</v>
      </c>
      <c r="C63" s="8" t="s">
        <v>13</v>
      </c>
      <c r="D63" s="8">
        <v>1</v>
      </c>
      <c r="E63" s="9"/>
      <c r="F63" s="2">
        <f t="shared" si="0"/>
        <v>0</v>
      </c>
    </row>
    <row r="64" spans="1:6" x14ac:dyDescent="0.2">
      <c r="A64" s="1">
        <v>50</v>
      </c>
      <c r="B64" s="11" t="s">
        <v>82</v>
      </c>
      <c r="C64" s="8" t="s">
        <v>13</v>
      </c>
      <c r="D64" s="8">
        <v>1</v>
      </c>
      <c r="E64" s="9"/>
      <c r="F64" s="2">
        <f t="shared" si="0"/>
        <v>0</v>
      </c>
    </row>
    <row r="65" spans="1:6" x14ac:dyDescent="0.2">
      <c r="A65" s="1">
        <v>51</v>
      </c>
      <c r="B65" s="11" t="s">
        <v>27</v>
      </c>
      <c r="C65" s="8" t="s">
        <v>13</v>
      </c>
      <c r="D65" s="8">
        <v>1</v>
      </c>
      <c r="E65" s="9"/>
      <c r="F65" s="2">
        <f t="shared" si="0"/>
        <v>0</v>
      </c>
    </row>
    <row r="66" spans="1:6" x14ac:dyDescent="0.2">
      <c r="A66" s="1">
        <v>52</v>
      </c>
      <c r="B66" s="11" t="s">
        <v>83</v>
      </c>
      <c r="C66" s="8" t="s">
        <v>13</v>
      </c>
      <c r="D66" s="8">
        <v>1</v>
      </c>
      <c r="E66" s="9"/>
      <c r="F66" s="2">
        <f t="shared" si="0"/>
        <v>0</v>
      </c>
    </row>
    <row r="67" spans="1:6" x14ac:dyDescent="0.2">
      <c r="A67" s="1">
        <v>53</v>
      </c>
      <c r="B67" s="11" t="s">
        <v>26</v>
      </c>
      <c r="C67" s="8" t="s">
        <v>13</v>
      </c>
      <c r="D67" s="8">
        <v>1</v>
      </c>
      <c r="E67" s="9"/>
      <c r="F67" s="2">
        <f t="shared" si="0"/>
        <v>0</v>
      </c>
    </row>
    <row r="68" spans="1:6" ht="22" x14ac:dyDescent="0.2">
      <c r="A68" s="1">
        <v>54</v>
      </c>
      <c r="B68" s="11" t="s">
        <v>25</v>
      </c>
      <c r="C68" s="8" t="s">
        <v>13</v>
      </c>
      <c r="D68" s="8">
        <v>1</v>
      </c>
      <c r="E68" s="9"/>
      <c r="F68" s="2">
        <f t="shared" si="0"/>
        <v>0</v>
      </c>
    </row>
    <row r="69" spans="1:6" x14ac:dyDescent="0.2">
      <c r="A69" s="1">
        <v>55</v>
      </c>
      <c r="B69" s="11" t="s">
        <v>84</v>
      </c>
      <c r="C69" s="8" t="s">
        <v>13</v>
      </c>
      <c r="D69" s="8">
        <v>1</v>
      </c>
      <c r="E69" s="9"/>
      <c r="F69" s="2">
        <f t="shared" si="0"/>
        <v>0</v>
      </c>
    </row>
    <row r="70" spans="1:6" x14ac:dyDescent="0.2">
      <c r="A70" s="1">
        <v>56</v>
      </c>
      <c r="B70" s="11" t="s">
        <v>85</v>
      </c>
      <c r="C70" s="8" t="s">
        <v>13</v>
      </c>
      <c r="D70" s="8">
        <v>1</v>
      </c>
      <c r="E70" s="9"/>
      <c r="F70" s="2">
        <f t="shared" si="0"/>
        <v>0</v>
      </c>
    </row>
    <row r="71" spans="1:6" x14ac:dyDescent="0.2">
      <c r="A71" s="1">
        <v>57</v>
      </c>
      <c r="B71" s="11" t="s">
        <v>86</v>
      </c>
      <c r="C71" s="8" t="s">
        <v>13</v>
      </c>
      <c r="D71" s="8">
        <v>1</v>
      </c>
      <c r="E71" s="9"/>
      <c r="F71" s="2">
        <f t="shared" si="0"/>
        <v>0</v>
      </c>
    </row>
    <row r="72" spans="1:6" ht="22" x14ac:dyDescent="0.2">
      <c r="A72" s="1">
        <v>58</v>
      </c>
      <c r="B72" s="11" t="s">
        <v>87</v>
      </c>
      <c r="C72" s="8" t="s">
        <v>13</v>
      </c>
      <c r="D72" s="8">
        <v>1</v>
      </c>
      <c r="E72" s="9"/>
      <c r="F72" s="2">
        <f t="shared" si="0"/>
        <v>0</v>
      </c>
    </row>
    <row r="73" spans="1:6" x14ac:dyDescent="0.2">
      <c r="A73" s="1">
        <v>59</v>
      </c>
      <c r="B73" s="11" t="s">
        <v>88</v>
      </c>
      <c r="C73" s="8" t="s">
        <v>13</v>
      </c>
      <c r="D73" s="8">
        <v>1</v>
      </c>
      <c r="E73" s="9"/>
      <c r="F73" s="2">
        <f t="shared" si="0"/>
        <v>0</v>
      </c>
    </row>
    <row r="74" spans="1:6" ht="22" x14ac:dyDescent="0.2">
      <c r="A74" s="1">
        <v>60</v>
      </c>
      <c r="B74" s="11" t="s">
        <v>89</v>
      </c>
      <c r="C74" s="8" t="s">
        <v>13</v>
      </c>
      <c r="D74" s="8">
        <v>1</v>
      </c>
      <c r="E74" s="9"/>
      <c r="F74" s="2">
        <f t="shared" si="0"/>
        <v>0</v>
      </c>
    </row>
    <row r="75" spans="1:6" x14ac:dyDescent="0.2">
      <c r="A75" s="1">
        <v>61</v>
      </c>
      <c r="B75" s="11" t="s">
        <v>90</v>
      </c>
      <c r="C75" s="8" t="s">
        <v>13</v>
      </c>
      <c r="D75" s="8">
        <v>1</v>
      </c>
      <c r="E75" s="9"/>
      <c r="F75" s="2">
        <f t="shared" si="0"/>
        <v>0</v>
      </c>
    </row>
    <row r="76" spans="1:6" x14ac:dyDescent="0.2">
      <c r="A76" s="1">
        <v>62</v>
      </c>
      <c r="B76" s="11" t="s">
        <v>91</v>
      </c>
      <c r="C76" s="8" t="s">
        <v>13</v>
      </c>
      <c r="D76" s="8">
        <v>1</v>
      </c>
      <c r="E76" s="9"/>
      <c r="F76" s="2">
        <f t="shared" si="0"/>
        <v>0</v>
      </c>
    </row>
    <row r="77" spans="1:6" ht="22" x14ac:dyDescent="0.2">
      <c r="A77" s="1">
        <v>63</v>
      </c>
      <c r="B77" s="11" t="s">
        <v>92</v>
      </c>
      <c r="C77" s="8" t="s">
        <v>13</v>
      </c>
      <c r="D77" s="8">
        <v>16</v>
      </c>
      <c r="E77" s="9"/>
      <c r="F77" s="2">
        <f t="shared" si="0"/>
        <v>0</v>
      </c>
    </row>
    <row r="78" spans="1:6" x14ac:dyDescent="0.2">
      <c r="A78" s="1">
        <v>64</v>
      </c>
      <c r="B78" s="11" t="s">
        <v>93</v>
      </c>
      <c r="C78" s="8" t="s">
        <v>13</v>
      </c>
      <c r="D78" s="8">
        <v>16</v>
      </c>
      <c r="E78" s="9"/>
      <c r="F78" s="2">
        <f t="shared" si="0"/>
        <v>0</v>
      </c>
    </row>
    <row r="79" spans="1:6" x14ac:dyDescent="0.2">
      <c r="A79" s="1">
        <v>65</v>
      </c>
      <c r="B79" s="11" t="s">
        <v>94</v>
      </c>
      <c r="C79" s="8" t="s">
        <v>13</v>
      </c>
      <c r="D79" s="8">
        <v>8</v>
      </c>
      <c r="E79" s="9"/>
      <c r="F79" s="2">
        <f t="shared" ref="F79:F82" si="1">ROUND(D79*E79,2)</f>
        <v>0</v>
      </c>
    </row>
    <row r="80" spans="1:6" x14ac:dyDescent="0.2">
      <c r="A80" s="1">
        <v>66</v>
      </c>
      <c r="B80" s="11" t="s">
        <v>30</v>
      </c>
      <c r="C80" s="8" t="s">
        <v>13</v>
      </c>
      <c r="D80" s="8">
        <v>8</v>
      </c>
      <c r="E80" s="9"/>
      <c r="F80" s="2">
        <f t="shared" si="1"/>
        <v>0</v>
      </c>
    </row>
    <row r="81" spans="1:6" ht="22" x14ac:dyDescent="0.2">
      <c r="A81" s="1">
        <v>67</v>
      </c>
      <c r="B81" s="11" t="s">
        <v>95</v>
      </c>
      <c r="C81" s="8" t="s">
        <v>13</v>
      </c>
      <c r="D81" s="8">
        <v>8</v>
      </c>
      <c r="E81" s="9"/>
      <c r="F81" s="2">
        <f t="shared" si="1"/>
        <v>0</v>
      </c>
    </row>
    <row r="82" spans="1:6" x14ac:dyDescent="0.2">
      <c r="A82" s="1">
        <v>68</v>
      </c>
      <c r="B82" s="11" t="s">
        <v>96</v>
      </c>
      <c r="C82" s="8" t="s">
        <v>13</v>
      </c>
      <c r="D82" s="8">
        <v>1</v>
      </c>
      <c r="E82" s="9"/>
      <c r="F82" s="2">
        <f t="shared" si="1"/>
        <v>0</v>
      </c>
    </row>
    <row r="83" spans="1:6" ht="16" thickBot="1" x14ac:dyDescent="0.25">
      <c r="A83" s="43" t="s">
        <v>31</v>
      </c>
      <c r="B83" s="44"/>
      <c r="C83" s="44"/>
      <c r="D83" s="44"/>
      <c r="E83" s="44"/>
      <c r="F83" s="13">
        <f>SUM(F15:F82)</f>
        <v>0</v>
      </c>
    </row>
    <row r="84" spans="1:6" ht="16" thickBot="1" x14ac:dyDescent="0.25"/>
    <row r="85" spans="1:6" ht="20" customHeight="1" thickBot="1" x14ac:dyDescent="0.25">
      <c r="A85" s="48" t="s">
        <v>34</v>
      </c>
      <c r="B85" s="48"/>
      <c r="C85" s="48"/>
      <c r="D85" s="48"/>
      <c r="E85" s="48"/>
      <c r="F85" s="12">
        <f>F83</f>
        <v>0</v>
      </c>
    </row>
    <row r="86" spans="1:6" ht="16" thickBot="1" x14ac:dyDescent="0.25"/>
    <row r="87" spans="1:6" x14ac:dyDescent="0.2">
      <c r="A87" s="33" t="s">
        <v>6</v>
      </c>
      <c r="B87" s="34"/>
      <c r="C87" s="33" t="s">
        <v>7</v>
      </c>
      <c r="D87" s="34"/>
      <c r="E87" s="34"/>
      <c r="F87" s="37"/>
    </row>
    <row r="88" spans="1:6" ht="60" customHeight="1" thickBot="1" x14ac:dyDescent="0.25">
      <c r="A88" s="35"/>
      <c r="B88" s="36"/>
      <c r="C88" s="35"/>
      <c r="D88" s="36"/>
      <c r="E88" s="36"/>
      <c r="F88" s="38"/>
    </row>
  </sheetData>
  <mergeCells count="27">
    <mergeCell ref="A12:F12"/>
    <mergeCell ref="A14:F14"/>
    <mergeCell ref="A88:B88"/>
    <mergeCell ref="C88:F88"/>
    <mergeCell ref="A83:E83"/>
    <mergeCell ref="A85:E85"/>
    <mergeCell ref="A87:B87"/>
    <mergeCell ref="C87:F87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4:B4"/>
    <mergeCell ref="C4:F4"/>
    <mergeCell ref="A1:F1"/>
    <mergeCell ref="A2:B2"/>
    <mergeCell ref="C2:F2"/>
    <mergeCell ref="A3:B3"/>
    <mergeCell ref="C3:F3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2019-01-23T12:54:01Z</dcterms:modified>
</cp:coreProperties>
</file>