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5"/>
  <workbookPr autoCompressPictures="0"/>
  <mc:AlternateContent xmlns:mc="http://schemas.openxmlformats.org/markup-compatibility/2006">
    <mc:Choice Requires="x15">
      <x15ac:absPath xmlns:x15ac="http://schemas.microsoft.com/office/spreadsheetml/2010/11/ac" url="/Users/ladislavmackanic/Documents/OneDrive/Dokumenty/PRJ/02_IROP/02.ZS/salyby/IT/"/>
    </mc:Choice>
  </mc:AlternateContent>
  <xr:revisionPtr revIDLastSave="839" documentId="6_{B9696937-B931-0740-8B13-471EBD8ED42B}" xr6:coauthVersionLast="40" xr6:coauthVersionMax="40" xr10:uidLastSave="{42F5D549-B715-9743-9214-CB3A6E14B3E6}"/>
  <bookViews>
    <workbookView xWindow="19320" yWindow="0" windowWidth="19080" windowHeight="21600" tabRatio="500" xr2:uid="{00000000-000D-0000-FFFF-FFFF00000000}"/>
  </bookViews>
  <sheets>
    <sheet name="platca DPH" sheetId="1" r:id="rId1"/>
    <sheet name="neplatca DPH" sheetId="3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7" i="3" l="1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32" i="3" s="1"/>
  <c r="F14" i="3"/>
  <c r="F57" i="1"/>
  <c r="F39" i="1"/>
  <c r="F40" i="1"/>
  <c r="F41" i="1"/>
  <c r="F42" i="1"/>
  <c r="F43" i="1"/>
  <c r="F44" i="1"/>
  <c r="F45" i="1"/>
  <c r="F55" i="1"/>
  <c r="F20" i="1"/>
  <c r="F21" i="1"/>
  <c r="F22" i="1"/>
  <c r="F23" i="1"/>
  <c r="F24" i="1"/>
  <c r="F27" i="1"/>
  <c r="F28" i="1"/>
  <c r="F29" i="1"/>
  <c r="F55" i="3" l="1"/>
  <c r="F14" i="1" l="1"/>
  <c r="F15" i="1"/>
  <c r="F16" i="1"/>
  <c r="F17" i="1"/>
  <c r="F18" i="1"/>
  <c r="F19" i="1"/>
  <c r="F25" i="1"/>
  <c r="F26" i="1"/>
  <c r="F30" i="1"/>
  <c r="F31" i="1"/>
  <c r="F33" i="1"/>
  <c r="F34" i="1"/>
  <c r="F35" i="1"/>
  <c r="F36" i="1"/>
  <c r="F37" i="1"/>
  <c r="F38" i="1"/>
  <c r="F46" i="1"/>
  <c r="F47" i="1"/>
  <c r="F48" i="1"/>
  <c r="F49" i="1"/>
  <c r="F50" i="1"/>
  <c r="F51" i="1"/>
  <c r="F52" i="1"/>
  <c r="F53" i="1"/>
  <c r="F54" i="1"/>
  <c r="F58" i="1" l="1"/>
  <c r="F59" i="1" s="1"/>
  <c r="F32" i="1"/>
</calcChain>
</file>

<file path=xl/sharedStrings.xml><?xml version="1.0" encoding="utf-8"?>
<sst xmlns="http://schemas.openxmlformats.org/spreadsheetml/2006/main" count="209" uniqueCount="56">
  <si>
    <t>Názov zákazky</t>
  </si>
  <si>
    <t>Telefónický kontakt</t>
  </si>
  <si>
    <t>Sídlo alebo miesto podnikania uchádzača</t>
  </si>
  <si>
    <t>Obchodné meno uchádzača</t>
  </si>
  <si>
    <t>Identifikačné údaje uchádzača</t>
  </si>
  <si>
    <t>Cena celkom bez DPH</t>
  </si>
  <si>
    <t>dátum</t>
  </si>
  <si>
    <t>pečiatka a podpis</t>
  </si>
  <si>
    <t>DIČ</t>
  </si>
  <si>
    <t>IČO</t>
  </si>
  <si>
    <t>E-mail</t>
  </si>
  <si>
    <t>IČ DPH</t>
  </si>
  <si>
    <t>Názov položky</t>
  </si>
  <si>
    <t>ks</t>
  </si>
  <si>
    <t>Kontaktná osoba</t>
  </si>
  <si>
    <t>Merná jednotka</t>
  </si>
  <si>
    <t>Množstvo</t>
  </si>
  <si>
    <t xml:space="preserve">Jednotková cena </t>
  </si>
  <si>
    <t>Výdavky celkovo bez DPH</t>
  </si>
  <si>
    <t>p. č.</t>
  </si>
  <si>
    <t>Cena spolu</t>
  </si>
  <si>
    <t>Počítač pre školského knihovníka</t>
  </si>
  <si>
    <t>Tablet pre používateľov školskej knižnice</t>
  </si>
  <si>
    <t>Knižnično-informačný systém</t>
  </si>
  <si>
    <t>Televízor</t>
  </si>
  <si>
    <t>DVD prehrávač</t>
  </si>
  <si>
    <t>Premietacie plátno</t>
  </si>
  <si>
    <t>Návrh na plnenie kritéria</t>
  </si>
  <si>
    <t>Výška DPH</t>
  </si>
  <si>
    <t>Cena celkom s DPH</t>
  </si>
  <si>
    <t>Výdavky celkovo</t>
  </si>
  <si>
    <t>Cena celkom</t>
  </si>
  <si>
    <t>-</t>
  </si>
  <si>
    <t>1. Základná škola s materskou školou Istvána Széchenyiho s vyučovacím jazykom maďarským - Széchenyi István Alapiskola és Óvoda (302021K118)</t>
  </si>
  <si>
    <t>Tabuľa keramická – interaktívna + dataprojektor</t>
  </si>
  <si>
    <t>Učiteľský notebook</t>
  </si>
  <si>
    <t>Interaktívna tabuľa + dataprojektor k interaktívnej tabuli pre BioChem učebňu</t>
  </si>
  <si>
    <t>Notebook pre učiteľa + aplikačný software pre biochem. učebňu</t>
  </si>
  <si>
    <t>Čítačka čiarových kódov pre knižnicu</t>
  </si>
  <si>
    <t>Dataprojektor do knižnice</t>
  </si>
  <si>
    <t xml:space="preserve">Multifunkčné zariadenie </t>
  </si>
  <si>
    <t>PC zostava/ notebook pre používateľov knižnice</t>
  </si>
  <si>
    <t>Interaktívny projektor + projekčná tabuľa + interaktívne pero, softvér vrátane adaptéra pre bezdrôtový prenos obrazu a montážnej sady pre jazyk. učebňu</t>
  </si>
  <si>
    <t>Učiteľská stanica: PC+monitor+klávesnica, myš</t>
  </si>
  <si>
    <t>Žiacka klientská stanica: miniPC + monitor + klávesnica, myš</t>
  </si>
  <si>
    <t>Digitálne jazykové laboratórium - učiteľ (softvér, elektronická jednotka na prenos o konverziu signálu, zariadenie na prenos zvuku, slúchadlá, komunikačné zariadenie)</t>
  </si>
  <si>
    <t xml:space="preserve">Digitálne jazykové laboratórium - žiaci (softvér, elektronická jednotka na prenos o konverziu signálu, zariadenie na prenos zvuku, slúchadlá, komunikačné zariadenie) </t>
  </si>
  <si>
    <t>Interaktívny projektor + projekčná tabuľa + interaktívne pero, softvér vrátane adaptéra pre bezdrôtový prenos obrazu a montážnej sady pre jazyk. Učebňu</t>
  </si>
  <si>
    <t>2. Základná škola s materskou školou Hlavná 299 Horné Saliby (302020K117)</t>
  </si>
  <si>
    <t>Interaktívny projektor + projekčná tabuľa + interaktívne pero, softvér vrátane adaptéra pre bezdrôtový prenos obrazu a montážnej sady pre IKT2 učebňu</t>
  </si>
  <si>
    <t xml:space="preserve">Zázemie pre učiteľov (notebook, multifunkčná tlačiareň) </t>
  </si>
  <si>
    <t>3D tlačiareň, softvér IKT2</t>
  </si>
  <si>
    <t>Školský server, kabeláž, softvér pre IKT2</t>
  </si>
  <si>
    <t>Notebook/tablet pre žiaka</t>
  </si>
  <si>
    <t>Operačný systém, balík MS Office, ďalší elearning
softvér pre IKT2 učebňu</t>
  </si>
  <si>
    <t>Horné Saliby – IKT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</si>
</sst>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20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6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3">
    <xf numFmtId="0" fontId="0" fillId="0" borderId="0" xfId="0"/>
    <xf numFmtId="0" fontId="9" fillId="2" borderId="11" xfId="0" applyFont="1" applyFill="1" applyBorder="1" applyAlignment="1">
      <alignment horizontal="left" vertical="center" wrapText="1"/>
    </xf>
    <xf numFmtId="4" fontId="9" fillId="2" borderId="7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4" fontId="9" fillId="0" borderId="8" xfId="0" applyNumberFormat="1" applyFont="1" applyBorder="1" applyAlignment="1">
      <alignment horizontal="right" vertical="center" wrapText="1"/>
    </xf>
    <xf numFmtId="0" fontId="8" fillId="2" borderId="8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left" vertical="center" wrapText="1"/>
    </xf>
    <xf numFmtId="0" fontId="0" fillId="0" borderId="0" xfId="0" applyFill="1"/>
    <xf numFmtId="4" fontId="8" fillId="2" borderId="17" xfId="0" applyNumberFormat="1" applyFont="1" applyFill="1" applyBorder="1" applyAlignment="1">
      <alignment horizontal="right" vertical="center"/>
    </xf>
    <xf numFmtId="4" fontId="7" fillId="2" borderId="19" xfId="0" applyNumberFormat="1" applyFont="1" applyFill="1" applyBorder="1" applyAlignment="1">
      <alignment vertical="center" wrapText="1"/>
    </xf>
    <xf numFmtId="4" fontId="8" fillId="2" borderId="18" xfId="0" applyNumberFormat="1" applyFont="1" applyFill="1" applyBorder="1" applyAlignment="1">
      <alignment horizontal="right" vertical="center"/>
    </xf>
    <xf numFmtId="4" fontId="9" fillId="2" borderId="4" xfId="0" applyNumberFormat="1" applyFont="1" applyFill="1" applyBorder="1" applyAlignment="1">
      <alignment vertical="center" wrapText="1"/>
    </xf>
    <xf numFmtId="4" fontId="9" fillId="2" borderId="7" xfId="0" applyNumberFormat="1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0" fillId="3" borderId="16" xfId="0" applyFont="1" applyFill="1" applyBorder="1" applyAlignment="1">
      <alignment horizontal="center" vertical="center"/>
    </xf>
    <xf numFmtId="49" fontId="0" fillId="0" borderId="18" xfId="0" applyNumberFormat="1" applyBorder="1" applyAlignment="1">
      <alignment horizontal="center"/>
    </xf>
    <xf numFmtId="0" fontId="9" fillId="2" borderId="11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left" vertical="center"/>
    </xf>
  </cellXfs>
  <cellStyles count="65">
    <cellStyle name="Hypertextové prepojenie" xfId="1" builtinId="8" hidden="1"/>
    <cellStyle name="Hypertextové prepojenie" xfId="3" builtinId="8" hidden="1"/>
    <cellStyle name="Hypertextové prepojenie" xfId="5" builtinId="8" hidden="1"/>
    <cellStyle name="Hypertextové prepojenie" xfId="7" builtinId="8" hidden="1"/>
    <cellStyle name="Hypertextové prepojenie" xfId="9" builtinId="8" hidden="1"/>
    <cellStyle name="Hypertextové prepojenie" xfId="11" builtinId="8" hidden="1"/>
    <cellStyle name="Hypertextové prepojenie" xfId="13" builtinId="8" hidden="1"/>
    <cellStyle name="Hypertextové prepojenie" xfId="15" builtinId="8" hidden="1"/>
    <cellStyle name="Hypertextové prepojenie" xfId="17" builtinId="8" hidden="1"/>
    <cellStyle name="Hypertextové prepojenie" xfId="19" builtinId="8" hidden="1"/>
    <cellStyle name="Hypertextové prepojenie" xfId="21" builtinId="8" hidden="1"/>
    <cellStyle name="Hypertextové prepojenie" xfId="23" builtinId="8" hidden="1"/>
    <cellStyle name="Hypertextové prepojenie" xfId="25" builtinId="8" hidden="1"/>
    <cellStyle name="Hypertextové prepojenie" xfId="27" builtinId="8" hidden="1"/>
    <cellStyle name="Hypertextové prepojenie" xfId="29" builtinId="8" hidden="1"/>
    <cellStyle name="Hypertextové prepojenie" xfId="31" builtinId="8" hidden="1"/>
    <cellStyle name="Hypertextové prepojenie" xfId="33" builtinId="8" hidden="1"/>
    <cellStyle name="Hypertextové prepojenie" xfId="35" builtinId="8" hidden="1"/>
    <cellStyle name="Hypertextové prepojenie" xfId="37" builtinId="8" hidden="1"/>
    <cellStyle name="Hypertextové prepojenie" xfId="39" builtinId="8" hidden="1"/>
    <cellStyle name="Hypertextové prepojenie" xfId="41" builtinId="8" hidden="1"/>
    <cellStyle name="Hypertextové prepojenie" xfId="43" builtinId="8" hidden="1"/>
    <cellStyle name="Hypertextové prepojenie" xfId="45" builtinId="8" hidden="1"/>
    <cellStyle name="Hypertextové prepojenie" xfId="47" builtinId="8" hidden="1"/>
    <cellStyle name="Hypertextové prepojenie" xfId="49" builtinId="8" hidden="1"/>
    <cellStyle name="Hypertextové prepojenie" xfId="51" builtinId="8" hidden="1"/>
    <cellStyle name="Hypertextové prepojenie" xfId="53" builtinId="8" hidden="1"/>
    <cellStyle name="Hypertextové prepojenie" xfId="55" builtinId="8" hidden="1"/>
    <cellStyle name="Hypertextové prepojenie" xfId="57" builtinId="8" hidden="1"/>
    <cellStyle name="Hypertextové prepojenie" xfId="59" builtinId="8" hidden="1"/>
    <cellStyle name="Hypertextové prepojenie" xfId="61" builtinId="8" hidden="1"/>
    <cellStyle name="Hypertextové prepojenie" xfId="63" builtinId="8" hidden="1"/>
    <cellStyle name="Normálna" xfId="0" builtinId="0"/>
    <cellStyle name="Použité hypertextové prepojenie" xfId="2" builtinId="9" hidden="1"/>
    <cellStyle name="Použité hypertextové prepojenie" xfId="4" builtinId="9" hidden="1"/>
    <cellStyle name="Použité hypertextové prepojenie" xfId="6" builtinId="9" hidden="1"/>
    <cellStyle name="Použité hypertextové prepojenie" xfId="8" builtinId="9" hidden="1"/>
    <cellStyle name="Použité hypertextové prepojenie" xfId="10" builtinId="9" hidden="1"/>
    <cellStyle name="Použité hypertextové prepojenie" xfId="12" builtinId="9" hidden="1"/>
    <cellStyle name="Použité hypertextové prepojenie" xfId="14" builtinId="9" hidden="1"/>
    <cellStyle name="Použité hypertextové prepojenie" xfId="16" builtinId="9" hidden="1"/>
    <cellStyle name="Použité hypertextové prepojenie" xfId="18" builtinId="9" hidden="1"/>
    <cellStyle name="Použité hypertextové prepojenie" xfId="20" builtinId="9" hidden="1"/>
    <cellStyle name="Použité hypertextové prepojenie" xfId="22" builtinId="9" hidden="1"/>
    <cellStyle name="Použité hypertextové prepojenie" xfId="24" builtinId="9" hidden="1"/>
    <cellStyle name="Použité hypertextové prepojenie" xfId="26" builtinId="9" hidden="1"/>
    <cellStyle name="Použité hypertextové prepojenie" xfId="28" builtinId="9" hidden="1"/>
    <cellStyle name="Použité hypertextové prepojenie" xfId="30" builtinId="9" hidden="1"/>
    <cellStyle name="Použité hypertextové prepojenie" xfId="32" builtinId="9" hidden="1"/>
    <cellStyle name="Použité hypertextové prepojenie" xfId="34" builtinId="9" hidden="1"/>
    <cellStyle name="Použité hypertextové prepojenie" xfId="36" builtinId="9" hidden="1"/>
    <cellStyle name="Použité hypertextové prepojenie" xfId="38" builtinId="9" hidden="1"/>
    <cellStyle name="Použité hypertextové prepojenie" xfId="40" builtinId="9" hidden="1"/>
    <cellStyle name="Použité hypertextové prepojenie" xfId="42" builtinId="9" hidden="1"/>
    <cellStyle name="Použité hypertextové prepojenie" xfId="44" builtinId="9" hidden="1"/>
    <cellStyle name="Použité hypertextové prepojenie" xfId="46" builtinId="9" hidden="1"/>
    <cellStyle name="Použité hypertextové prepojenie" xfId="48" builtinId="9" hidden="1"/>
    <cellStyle name="Použité hypertextové prepojenie" xfId="50" builtinId="9" hidden="1"/>
    <cellStyle name="Použité hypertextové prepojenie" xfId="52" builtinId="9" hidden="1"/>
    <cellStyle name="Použité hypertextové prepojenie" xfId="54" builtinId="9" hidden="1"/>
    <cellStyle name="Použité hypertextové prepojenie" xfId="56" builtinId="9" hidden="1"/>
    <cellStyle name="Použité hypertextové prepojenie" xfId="58" builtinId="9" hidden="1"/>
    <cellStyle name="Použité hypertextové prepojenie" xfId="60" builtinId="9" hidden="1"/>
    <cellStyle name="Použité hypertextové prepojenie" xfId="62" builtinId="9" hidden="1"/>
    <cellStyle name="Použité hypertextové prepojenie" xfId="64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2"/>
  <sheetViews>
    <sheetView tabSelected="1" topLeftCell="A11" zoomScale="115" zoomScaleNormal="133" workbookViewId="0">
      <selection activeCell="E24" sqref="E24"/>
    </sheetView>
  </sheetViews>
  <sheetFormatPr baseColWidth="10" defaultRowHeight="15" x14ac:dyDescent="0.2"/>
  <cols>
    <col min="1" max="1" width="4.33203125" customWidth="1"/>
    <col min="2" max="2" width="31.5" customWidth="1"/>
    <col min="3" max="4" width="8.83203125" customWidth="1"/>
    <col min="5" max="6" width="16" customWidth="1"/>
  </cols>
  <sheetData>
    <row r="1" spans="1:6" ht="26" customHeight="1" x14ac:dyDescent="0.2">
      <c r="A1" s="19" t="s">
        <v>4</v>
      </c>
      <c r="B1" s="20"/>
      <c r="C1" s="20"/>
      <c r="D1" s="20"/>
      <c r="E1" s="20"/>
      <c r="F1" s="21"/>
    </row>
    <row r="2" spans="1:6" ht="20" customHeight="1" x14ac:dyDescent="0.2">
      <c r="A2" s="22" t="s">
        <v>3</v>
      </c>
      <c r="B2" s="23"/>
      <c r="C2" s="28"/>
      <c r="D2" s="28"/>
      <c r="E2" s="28"/>
      <c r="F2" s="29"/>
    </row>
    <row r="3" spans="1:6" ht="20" customHeight="1" x14ac:dyDescent="0.2">
      <c r="A3" s="22" t="s">
        <v>2</v>
      </c>
      <c r="B3" s="23"/>
      <c r="C3" s="28"/>
      <c r="D3" s="28"/>
      <c r="E3" s="28"/>
      <c r="F3" s="29"/>
    </row>
    <row r="4" spans="1:6" ht="20" customHeight="1" x14ac:dyDescent="0.2">
      <c r="A4" s="22" t="s">
        <v>9</v>
      </c>
      <c r="B4" s="23"/>
      <c r="C4" s="28"/>
      <c r="D4" s="28"/>
      <c r="E4" s="28"/>
      <c r="F4" s="29"/>
    </row>
    <row r="5" spans="1:6" ht="20" customHeight="1" x14ac:dyDescent="0.2">
      <c r="A5" s="22" t="s">
        <v>8</v>
      </c>
      <c r="B5" s="23"/>
      <c r="C5" s="28"/>
      <c r="D5" s="28"/>
      <c r="E5" s="28"/>
      <c r="F5" s="29"/>
    </row>
    <row r="6" spans="1:6" ht="20" customHeight="1" x14ac:dyDescent="0.2">
      <c r="A6" s="22" t="s">
        <v>11</v>
      </c>
      <c r="B6" s="23"/>
      <c r="C6" s="28"/>
      <c r="D6" s="28"/>
      <c r="E6" s="28"/>
      <c r="F6" s="29"/>
    </row>
    <row r="7" spans="1:6" ht="20" customHeight="1" x14ac:dyDescent="0.2">
      <c r="A7" s="22" t="s">
        <v>14</v>
      </c>
      <c r="B7" s="23"/>
      <c r="C7" s="28"/>
      <c r="D7" s="28"/>
      <c r="E7" s="28"/>
      <c r="F7" s="29"/>
    </row>
    <row r="8" spans="1:6" ht="20" customHeight="1" x14ac:dyDescent="0.2">
      <c r="A8" s="22" t="s">
        <v>1</v>
      </c>
      <c r="B8" s="23"/>
      <c r="C8" s="28"/>
      <c r="D8" s="28"/>
      <c r="E8" s="28"/>
      <c r="F8" s="29"/>
    </row>
    <row r="9" spans="1:6" ht="20" customHeight="1" x14ac:dyDescent="0.2">
      <c r="A9" s="22" t="s">
        <v>10</v>
      </c>
      <c r="B9" s="23"/>
      <c r="C9" s="28"/>
      <c r="D9" s="28"/>
      <c r="E9" s="28"/>
      <c r="F9" s="29"/>
    </row>
    <row r="10" spans="1:6" ht="20" customHeight="1" thickBot="1" x14ac:dyDescent="0.25">
      <c r="A10" s="24" t="s">
        <v>0</v>
      </c>
      <c r="B10" s="25"/>
      <c r="C10" s="26" t="s">
        <v>55</v>
      </c>
      <c r="D10" s="26"/>
      <c r="E10" s="26"/>
      <c r="F10" s="27"/>
    </row>
    <row r="11" spans="1:6" ht="16" thickBot="1" x14ac:dyDescent="0.25">
      <c r="B11" s="3"/>
      <c r="C11" s="4"/>
      <c r="D11" s="4"/>
      <c r="E11" s="4"/>
      <c r="F11" s="4"/>
    </row>
    <row r="12" spans="1:6" ht="20" customHeight="1" x14ac:dyDescent="0.2">
      <c r="A12" s="19" t="s">
        <v>27</v>
      </c>
      <c r="B12" s="20"/>
      <c r="C12" s="20"/>
      <c r="D12" s="20"/>
      <c r="E12" s="20"/>
      <c r="F12" s="21"/>
    </row>
    <row r="13" spans="1:6" x14ac:dyDescent="0.2">
      <c r="A13" s="5" t="s">
        <v>19</v>
      </c>
      <c r="B13" s="10" t="s">
        <v>12</v>
      </c>
      <c r="C13" s="7" t="s">
        <v>15</v>
      </c>
      <c r="D13" s="7" t="s">
        <v>16</v>
      </c>
      <c r="E13" s="7" t="s">
        <v>17</v>
      </c>
      <c r="F13" s="6" t="s">
        <v>18</v>
      </c>
    </row>
    <row r="14" spans="1:6" s="12" customFormat="1" ht="30" customHeight="1" x14ac:dyDescent="0.2">
      <c r="A14" s="46" t="s">
        <v>33</v>
      </c>
      <c r="B14" s="47"/>
      <c r="C14" s="47" t="s">
        <v>13</v>
      </c>
      <c r="D14" s="47"/>
      <c r="E14" s="47"/>
      <c r="F14" s="48">
        <f t="shared" ref="F14:F31" si="0">ROUND(D14*E14,2)</f>
        <v>0</v>
      </c>
    </row>
    <row r="15" spans="1:6" x14ac:dyDescent="0.2">
      <c r="A15" s="1">
        <v>1</v>
      </c>
      <c r="B15" s="11" t="s">
        <v>34</v>
      </c>
      <c r="C15" s="8" t="s">
        <v>13</v>
      </c>
      <c r="D15" s="8">
        <v>1</v>
      </c>
      <c r="E15" s="9"/>
      <c r="F15" s="2">
        <f t="shared" si="0"/>
        <v>0</v>
      </c>
    </row>
    <row r="16" spans="1:6" x14ac:dyDescent="0.2">
      <c r="A16" s="1">
        <v>2</v>
      </c>
      <c r="B16" s="11" t="s">
        <v>35</v>
      </c>
      <c r="C16" s="8" t="s">
        <v>13</v>
      </c>
      <c r="D16" s="8">
        <v>1</v>
      </c>
      <c r="E16" s="9"/>
      <c r="F16" s="2">
        <f t="shared" si="0"/>
        <v>0</v>
      </c>
    </row>
    <row r="17" spans="1:6" ht="22" x14ac:dyDescent="0.2">
      <c r="A17" s="1">
        <v>3</v>
      </c>
      <c r="B17" s="11" t="s">
        <v>36</v>
      </c>
      <c r="C17" s="8" t="s">
        <v>13</v>
      </c>
      <c r="D17" s="8">
        <v>1</v>
      </c>
      <c r="E17" s="9"/>
      <c r="F17" s="2">
        <f t="shared" si="0"/>
        <v>0</v>
      </c>
    </row>
    <row r="18" spans="1:6" ht="22" x14ac:dyDescent="0.2">
      <c r="A18" s="1">
        <v>4</v>
      </c>
      <c r="B18" s="11" t="s">
        <v>37</v>
      </c>
      <c r="C18" s="8" t="s">
        <v>13</v>
      </c>
      <c r="D18" s="8">
        <v>1</v>
      </c>
      <c r="E18" s="9"/>
      <c r="F18" s="2">
        <f t="shared" si="0"/>
        <v>0</v>
      </c>
    </row>
    <row r="19" spans="1:6" x14ac:dyDescent="0.2">
      <c r="A19" s="1">
        <v>5</v>
      </c>
      <c r="B19" s="11" t="s">
        <v>38</v>
      </c>
      <c r="C19" s="8" t="s">
        <v>13</v>
      </c>
      <c r="D19" s="8">
        <v>1</v>
      </c>
      <c r="E19" s="9"/>
      <c r="F19" s="2">
        <f t="shared" si="0"/>
        <v>0</v>
      </c>
    </row>
    <row r="20" spans="1:6" x14ac:dyDescent="0.2">
      <c r="A20" s="1">
        <v>6</v>
      </c>
      <c r="B20" s="11" t="s">
        <v>21</v>
      </c>
      <c r="C20" s="8" t="s">
        <v>13</v>
      </c>
      <c r="D20" s="8">
        <v>1</v>
      </c>
      <c r="E20" s="9"/>
      <c r="F20" s="2">
        <f t="shared" ref="F20:F24" si="1">ROUND(D20*E20,2)</f>
        <v>0</v>
      </c>
    </row>
    <row r="21" spans="1:6" x14ac:dyDescent="0.2">
      <c r="A21" s="1">
        <v>7</v>
      </c>
      <c r="B21" s="11" t="s">
        <v>26</v>
      </c>
      <c r="C21" s="8" t="s">
        <v>13</v>
      </c>
      <c r="D21" s="8">
        <v>1</v>
      </c>
      <c r="E21" s="9"/>
      <c r="F21" s="2">
        <f t="shared" si="1"/>
        <v>0</v>
      </c>
    </row>
    <row r="22" spans="1:6" x14ac:dyDescent="0.2">
      <c r="A22" s="1">
        <v>8</v>
      </c>
      <c r="B22" s="11" t="s">
        <v>39</v>
      </c>
      <c r="C22" s="8" t="s">
        <v>13</v>
      </c>
      <c r="D22" s="8">
        <v>1</v>
      </c>
      <c r="E22" s="9"/>
      <c r="F22" s="2">
        <f t="shared" si="1"/>
        <v>0</v>
      </c>
    </row>
    <row r="23" spans="1:6" x14ac:dyDescent="0.2">
      <c r="A23" s="1">
        <v>9</v>
      </c>
      <c r="B23" s="11" t="s">
        <v>40</v>
      </c>
      <c r="C23" s="8" t="s">
        <v>13</v>
      </c>
      <c r="D23" s="8">
        <v>1</v>
      </c>
      <c r="E23" s="9"/>
      <c r="F23" s="2">
        <f t="shared" si="1"/>
        <v>0</v>
      </c>
    </row>
    <row r="24" spans="1:6" ht="22" x14ac:dyDescent="0.2">
      <c r="A24" s="1">
        <v>10</v>
      </c>
      <c r="B24" s="11" t="s">
        <v>41</v>
      </c>
      <c r="C24" s="8" t="s">
        <v>13</v>
      </c>
      <c r="D24" s="8">
        <v>5</v>
      </c>
      <c r="E24" s="9"/>
      <c r="F24" s="2">
        <f t="shared" si="1"/>
        <v>0</v>
      </c>
    </row>
    <row r="25" spans="1:6" x14ac:dyDescent="0.2">
      <c r="A25" s="1">
        <v>11</v>
      </c>
      <c r="B25" s="11" t="s">
        <v>22</v>
      </c>
      <c r="C25" s="8" t="s">
        <v>13</v>
      </c>
      <c r="D25" s="8">
        <v>5</v>
      </c>
      <c r="E25" s="9"/>
      <c r="F25" s="2">
        <f t="shared" si="0"/>
        <v>0</v>
      </c>
    </row>
    <row r="26" spans="1:6" ht="44" x14ac:dyDescent="0.2">
      <c r="A26" s="1">
        <v>12</v>
      </c>
      <c r="B26" s="11" t="s">
        <v>47</v>
      </c>
      <c r="C26" s="8" t="s">
        <v>13</v>
      </c>
      <c r="D26" s="8">
        <v>1</v>
      </c>
      <c r="E26" s="9"/>
      <c r="F26" s="2">
        <f t="shared" si="0"/>
        <v>0</v>
      </c>
    </row>
    <row r="27" spans="1:6" x14ac:dyDescent="0.2">
      <c r="A27" s="1">
        <v>13</v>
      </c>
      <c r="B27" s="11" t="s">
        <v>43</v>
      </c>
      <c r="C27" s="8" t="s">
        <v>13</v>
      </c>
      <c r="D27" s="8">
        <v>1</v>
      </c>
      <c r="E27" s="9"/>
      <c r="F27" s="2">
        <f t="shared" ref="F27:F29" si="2">ROUND(D27*E27,2)</f>
        <v>0</v>
      </c>
    </row>
    <row r="28" spans="1:6" x14ac:dyDescent="0.2">
      <c r="A28" s="1">
        <v>14</v>
      </c>
      <c r="B28" s="11" t="s">
        <v>44</v>
      </c>
      <c r="C28" s="8" t="s">
        <v>13</v>
      </c>
      <c r="D28" s="8">
        <v>8</v>
      </c>
      <c r="E28" s="9"/>
      <c r="F28" s="2">
        <f t="shared" si="2"/>
        <v>0</v>
      </c>
    </row>
    <row r="29" spans="1:6" ht="44" x14ac:dyDescent="0.2">
      <c r="A29" s="1">
        <v>15</v>
      </c>
      <c r="B29" s="11" t="s">
        <v>45</v>
      </c>
      <c r="C29" s="8" t="s">
        <v>13</v>
      </c>
      <c r="D29" s="8">
        <v>1</v>
      </c>
      <c r="E29" s="9"/>
      <c r="F29" s="2">
        <f t="shared" si="2"/>
        <v>0</v>
      </c>
    </row>
    <row r="30" spans="1:6" ht="44" x14ac:dyDescent="0.2">
      <c r="A30" s="1">
        <v>16</v>
      </c>
      <c r="B30" s="11" t="s">
        <v>46</v>
      </c>
      <c r="C30" s="8" t="s">
        <v>13</v>
      </c>
      <c r="D30" s="8">
        <v>16</v>
      </c>
      <c r="E30" s="9"/>
      <c r="F30" s="2">
        <f t="shared" si="0"/>
        <v>0</v>
      </c>
    </row>
    <row r="31" spans="1:6" x14ac:dyDescent="0.2">
      <c r="A31" s="1">
        <v>17</v>
      </c>
      <c r="B31" s="11" t="s">
        <v>23</v>
      </c>
      <c r="C31" s="8" t="s">
        <v>13</v>
      </c>
      <c r="D31" s="8">
        <v>1</v>
      </c>
      <c r="E31" s="9"/>
      <c r="F31" s="2">
        <f t="shared" si="0"/>
        <v>0</v>
      </c>
    </row>
    <row r="32" spans="1:6" x14ac:dyDescent="0.2">
      <c r="A32" s="40" t="s">
        <v>20</v>
      </c>
      <c r="B32" s="41"/>
      <c r="C32" s="41"/>
      <c r="D32" s="41"/>
      <c r="E32" s="41"/>
      <c r="F32" s="13">
        <f>SUM(F15:F31)</f>
        <v>0</v>
      </c>
    </row>
    <row r="33" spans="1:6" ht="30" customHeight="1" x14ac:dyDescent="0.2">
      <c r="A33" s="49" t="s">
        <v>48</v>
      </c>
      <c r="B33" s="50"/>
      <c r="C33" s="50" t="s">
        <v>13</v>
      </c>
      <c r="D33" s="50"/>
      <c r="E33" s="50"/>
      <c r="F33" s="51">
        <f t="shared" ref="F33:F54" si="3">ROUND(D33*E33,2)</f>
        <v>0</v>
      </c>
    </row>
    <row r="34" spans="1:6" ht="44" x14ac:dyDescent="0.2">
      <c r="A34" s="1">
        <v>1</v>
      </c>
      <c r="B34" s="11" t="s">
        <v>42</v>
      </c>
      <c r="C34" s="8" t="s">
        <v>13</v>
      </c>
      <c r="D34" s="8">
        <v>1</v>
      </c>
      <c r="E34" s="9"/>
      <c r="F34" s="2">
        <f t="shared" si="3"/>
        <v>0</v>
      </c>
    </row>
    <row r="35" spans="1:6" x14ac:dyDescent="0.2">
      <c r="A35" s="1">
        <v>2</v>
      </c>
      <c r="B35" s="11" t="s">
        <v>43</v>
      </c>
      <c r="C35" s="8" t="s">
        <v>13</v>
      </c>
      <c r="D35" s="8">
        <v>1</v>
      </c>
      <c r="E35" s="9"/>
      <c r="F35" s="2">
        <f t="shared" si="3"/>
        <v>0</v>
      </c>
    </row>
    <row r="36" spans="1:6" x14ac:dyDescent="0.2">
      <c r="A36" s="1">
        <v>3</v>
      </c>
      <c r="B36" s="11" t="s">
        <v>44</v>
      </c>
      <c r="C36" s="8" t="s">
        <v>13</v>
      </c>
      <c r="D36" s="8">
        <v>16</v>
      </c>
      <c r="E36" s="9"/>
      <c r="F36" s="2">
        <f t="shared" si="3"/>
        <v>0</v>
      </c>
    </row>
    <row r="37" spans="1:6" ht="44" x14ac:dyDescent="0.2">
      <c r="A37" s="1">
        <v>4</v>
      </c>
      <c r="B37" s="11" t="s">
        <v>45</v>
      </c>
      <c r="C37" s="8" t="s">
        <v>13</v>
      </c>
      <c r="D37" s="8">
        <v>1</v>
      </c>
      <c r="E37" s="9"/>
      <c r="F37" s="2">
        <f t="shared" si="3"/>
        <v>0</v>
      </c>
    </row>
    <row r="38" spans="1:6" ht="44" x14ac:dyDescent="0.2">
      <c r="A38" s="1">
        <v>5</v>
      </c>
      <c r="B38" s="11" t="s">
        <v>49</v>
      </c>
      <c r="C38" s="8" t="s">
        <v>13</v>
      </c>
      <c r="D38" s="8">
        <v>1</v>
      </c>
      <c r="E38" s="9"/>
      <c r="F38" s="2">
        <f t="shared" si="3"/>
        <v>0</v>
      </c>
    </row>
    <row r="39" spans="1:6" x14ac:dyDescent="0.2">
      <c r="A39" s="1">
        <v>6</v>
      </c>
      <c r="B39" s="11" t="s">
        <v>35</v>
      </c>
      <c r="C39" s="8" t="s">
        <v>13</v>
      </c>
      <c r="D39" s="8">
        <v>1</v>
      </c>
      <c r="E39" s="9"/>
      <c r="F39" s="2">
        <f t="shared" si="3"/>
        <v>0</v>
      </c>
    </row>
    <row r="40" spans="1:6" x14ac:dyDescent="0.2">
      <c r="A40" s="1">
        <v>7</v>
      </c>
      <c r="B40" s="11" t="s">
        <v>50</v>
      </c>
      <c r="C40" s="8" t="s">
        <v>13</v>
      </c>
      <c r="D40" s="8">
        <v>1</v>
      </c>
      <c r="E40" s="9"/>
      <c r="F40" s="2">
        <f t="shared" si="3"/>
        <v>0</v>
      </c>
    </row>
    <row r="41" spans="1:6" x14ac:dyDescent="0.2">
      <c r="A41" s="1">
        <v>8</v>
      </c>
      <c r="B41" s="11" t="s">
        <v>51</v>
      </c>
      <c r="C41" s="8" t="s">
        <v>13</v>
      </c>
      <c r="D41" s="8">
        <v>1</v>
      </c>
      <c r="E41" s="9"/>
      <c r="F41" s="2">
        <f t="shared" si="3"/>
        <v>0</v>
      </c>
    </row>
    <row r="42" spans="1:6" x14ac:dyDescent="0.2">
      <c r="A42" s="1">
        <v>9</v>
      </c>
      <c r="B42" s="11" t="s">
        <v>52</v>
      </c>
      <c r="C42" s="8" t="s">
        <v>13</v>
      </c>
      <c r="D42" s="8">
        <v>1</v>
      </c>
      <c r="E42" s="9"/>
      <c r="F42" s="2">
        <f t="shared" si="3"/>
        <v>0</v>
      </c>
    </row>
    <row r="43" spans="1:6" x14ac:dyDescent="0.2">
      <c r="A43" s="1">
        <v>10</v>
      </c>
      <c r="B43" s="11" t="s">
        <v>53</v>
      </c>
      <c r="C43" s="8" t="s">
        <v>13</v>
      </c>
      <c r="D43" s="8">
        <v>15</v>
      </c>
      <c r="E43" s="9"/>
      <c r="F43" s="2">
        <f t="shared" si="3"/>
        <v>0</v>
      </c>
    </row>
    <row r="44" spans="1:6" x14ac:dyDescent="0.2">
      <c r="A44" s="1">
        <v>11</v>
      </c>
      <c r="B44" s="11" t="s">
        <v>21</v>
      </c>
      <c r="C44" s="8" t="s">
        <v>13</v>
      </c>
      <c r="D44" s="8">
        <v>1</v>
      </c>
      <c r="E44" s="9"/>
      <c r="F44" s="2">
        <f t="shared" si="3"/>
        <v>0</v>
      </c>
    </row>
    <row r="45" spans="1:6" ht="22" x14ac:dyDescent="0.2">
      <c r="A45" s="1">
        <v>12</v>
      </c>
      <c r="B45" s="11" t="s">
        <v>41</v>
      </c>
      <c r="C45" s="8" t="s">
        <v>13</v>
      </c>
      <c r="D45" s="8">
        <v>4</v>
      </c>
      <c r="E45" s="9"/>
      <c r="F45" s="2">
        <f t="shared" si="3"/>
        <v>0</v>
      </c>
    </row>
    <row r="46" spans="1:6" x14ac:dyDescent="0.2">
      <c r="A46" s="1">
        <v>13</v>
      </c>
      <c r="B46" s="11" t="s">
        <v>22</v>
      </c>
      <c r="C46" s="8" t="s">
        <v>13</v>
      </c>
      <c r="D46" s="8">
        <v>4</v>
      </c>
      <c r="E46" s="9"/>
      <c r="F46" s="2">
        <f t="shared" si="3"/>
        <v>0</v>
      </c>
    </row>
    <row r="47" spans="1:6" x14ac:dyDescent="0.2">
      <c r="A47" s="1">
        <v>14</v>
      </c>
      <c r="B47" s="11" t="s">
        <v>38</v>
      </c>
      <c r="C47" s="8" t="s">
        <v>13</v>
      </c>
      <c r="D47" s="8">
        <v>1</v>
      </c>
      <c r="E47" s="9"/>
      <c r="F47" s="2">
        <f t="shared" si="3"/>
        <v>0</v>
      </c>
    </row>
    <row r="48" spans="1:6" x14ac:dyDescent="0.2">
      <c r="A48" s="1">
        <v>15</v>
      </c>
      <c r="B48" s="11" t="s">
        <v>40</v>
      </c>
      <c r="C48" s="8" t="s">
        <v>13</v>
      </c>
      <c r="D48" s="8">
        <v>1</v>
      </c>
      <c r="E48" s="9"/>
      <c r="F48" s="2">
        <f t="shared" si="3"/>
        <v>0</v>
      </c>
    </row>
    <row r="49" spans="1:6" x14ac:dyDescent="0.2">
      <c r="A49" s="1">
        <v>16</v>
      </c>
      <c r="B49" s="11" t="s">
        <v>24</v>
      </c>
      <c r="C49" s="8" t="s">
        <v>13</v>
      </c>
      <c r="D49" s="8">
        <v>1</v>
      </c>
      <c r="E49" s="9"/>
      <c r="F49" s="2">
        <f t="shared" si="3"/>
        <v>0</v>
      </c>
    </row>
    <row r="50" spans="1:6" x14ac:dyDescent="0.2">
      <c r="A50" s="1">
        <v>17</v>
      </c>
      <c r="B50" s="11" t="s">
        <v>25</v>
      </c>
      <c r="C50" s="8" t="s">
        <v>13</v>
      </c>
      <c r="D50" s="8">
        <v>1</v>
      </c>
      <c r="E50" s="9"/>
      <c r="F50" s="2">
        <f t="shared" si="3"/>
        <v>0</v>
      </c>
    </row>
    <row r="51" spans="1:6" x14ac:dyDescent="0.2">
      <c r="A51" s="1">
        <v>18</v>
      </c>
      <c r="B51" s="11" t="s">
        <v>39</v>
      </c>
      <c r="C51" s="8" t="s">
        <v>13</v>
      </c>
      <c r="D51" s="8">
        <v>1</v>
      </c>
      <c r="E51" s="9"/>
      <c r="F51" s="2">
        <f t="shared" si="3"/>
        <v>0</v>
      </c>
    </row>
    <row r="52" spans="1:6" x14ac:dyDescent="0.2">
      <c r="A52" s="1">
        <v>19</v>
      </c>
      <c r="B52" s="11" t="s">
        <v>26</v>
      </c>
      <c r="C52" s="8" t="s">
        <v>13</v>
      </c>
      <c r="D52" s="8">
        <v>1</v>
      </c>
      <c r="E52" s="9"/>
      <c r="F52" s="2">
        <f t="shared" si="3"/>
        <v>0</v>
      </c>
    </row>
    <row r="53" spans="1:6" ht="22" x14ac:dyDescent="0.2">
      <c r="A53" s="1">
        <v>20</v>
      </c>
      <c r="B53" s="11" t="s">
        <v>54</v>
      </c>
      <c r="C53" s="8" t="s">
        <v>13</v>
      </c>
      <c r="D53" s="8">
        <v>1</v>
      </c>
      <c r="E53" s="9"/>
      <c r="F53" s="2">
        <f t="shared" si="3"/>
        <v>0</v>
      </c>
    </row>
    <row r="54" spans="1:6" x14ac:dyDescent="0.2">
      <c r="A54" s="1">
        <v>21</v>
      </c>
      <c r="B54" s="11" t="s">
        <v>23</v>
      </c>
      <c r="C54" s="8" t="s">
        <v>13</v>
      </c>
      <c r="D54" s="8">
        <v>1</v>
      </c>
      <c r="E54" s="9"/>
      <c r="F54" s="2">
        <f t="shared" si="3"/>
        <v>0</v>
      </c>
    </row>
    <row r="55" spans="1:6" ht="16" thickBot="1" x14ac:dyDescent="0.25">
      <c r="A55" s="42" t="s">
        <v>20</v>
      </c>
      <c r="B55" s="43"/>
      <c r="C55" s="43"/>
      <c r="D55" s="43"/>
      <c r="E55" s="43"/>
      <c r="F55" s="15">
        <f>SUM(F34:F54)</f>
        <v>0</v>
      </c>
    </row>
    <row r="56" spans="1:6" ht="16" thickBot="1" x14ac:dyDescent="0.25"/>
    <row r="57" spans="1:6" ht="20" customHeight="1" x14ac:dyDescent="0.2">
      <c r="A57" s="44" t="s">
        <v>5</v>
      </c>
      <c r="B57" s="45"/>
      <c r="C57" s="45"/>
      <c r="D57" s="45"/>
      <c r="E57" s="45"/>
      <c r="F57" s="16">
        <f>SUM(F55,F32)</f>
        <v>0</v>
      </c>
    </row>
    <row r="58" spans="1:6" x14ac:dyDescent="0.2">
      <c r="A58" s="36" t="s">
        <v>28</v>
      </c>
      <c r="B58" s="37"/>
      <c r="C58" s="37"/>
      <c r="D58" s="37"/>
      <c r="E58" s="37"/>
      <c r="F58" s="17">
        <f>F57*0.2</f>
        <v>0</v>
      </c>
    </row>
    <row r="59" spans="1:6" ht="20" thickBot="1" x14ac:dyDescent="0.25">
      <c r="A59" s="38" t="s">
        <v>29</v>
      </c>
      <c r="B59" s="39"/>
      <c r="C59" s="39"/>
      <c r="D59" s="39"/>
      <c r="E59" s="39"/>
      <c r="F59" s="18">
        <f>F57+F58</f>
        <v>0</v>
      </c>
    </row>
    <row r="60" spans="1:6" ht="16" thickBot="1" x14ac:dyDescent="0.25"/>
    <row r="61" spans="1:6" x14ac:dyDescent="0.2">
      <c r="A61" s="30" t="s">
        <v>6</v>
      </c>
      <c r="B61" s="31"/>
      <c r="C61" s="30" t="s">
        <v>7</v>
      </c>
      <c r="D61" s="31"/>
      <c r="E61" s="31"/>
      <c r="F61" s="34"/>
    </row>
    <row r="62" spans="1:6" ht="60" customHeight="1" thickBot="1" x14ac:dyDescent="0.25">
      <c r="A62" s="32"/>
      <c r="B62" s="33"/>
      <c r="C62" s="32"/>
      <c r="D62" s="33"/>
      <c r="E62" s="33"/>
      <c r="F62" s="35"/>
    </row>
  </sheetData>
  <mergeCells count="31">
    <mergeCell ref="A62:B62"/>
    <mergeCell ref="C61:F61"/>
    <mergeCell ref="C62:F62"/>
    <mergeCell ref="A58:E58"/>
    <mergeCell ref="A59:E59"/>
    <mergeCell ref="C7:F7"/>
    <mergeCell ref="A1:F1"/>
    <mergeCell ref="A2:B2"/>
    <mergeCell ref="C2:F2"/>
    <mergeCell ref="A61:B61"/>
    <mergeCell ref="A32:E32"/>
    <mergeCell ref="A55:E55"/>
    <mergeCell ref="A57:E57"/>
    <mergeCell ref="A14:F14"/>
    <mergeCell ref="A33:F33"/>
    <mergeCell ref="A12:F12"/>
    <mergeCell ref="A3:B3"/>
    <mergeCell ref="A4:B4"/>
    <mergeCell ref="A5:B5"/>
    <mergeCell ref="A6:B6"/>
    <mergeCell ref="A7:B7"/>
    <mergeCell ref="A8:B8"/>
    <mergeCell ref="A9:B9"/>
    <mergeCell ref="A10:B10"/>
    <mergeCell ref="C10:F10"/>
    <mergeCell ref="C3:F3"/>
    <mergeCell ref="C4:F4"/>
    <mergeCell ref="C5:F5"/>
    <mergeCell ref="C6:F6"/>
    <mergeCell ref="C8:F8"/>
    <mergeCell ref="C9:F9"/>
  </mergeCells>
  <phoneticPr fontId="4" type="noConversion"/>
  <printOptions horizontalCentered="1"/>
  <pageMargins left="0.25" right="0.25" top="0.75" bottom="0.75" header="0.3" footer="0.3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EE84D-3E3E-B546-A55A-7C7B62B201D4}">
  <dimension ref="A1:F60"/>
  <sheetViews>
    <sheetView zoomScale="115" zoomScaleNormal="133" workbookViewId="0">
      <selection activeCell="F57" sqref="F57"/>
    </sheetView>
  </sheetViews>
  <sheetFormatPr baseColWidth="10" defaultRowHeight="15" x14ac:dyDescent="0.2"/>
  <cols>
    <col min="1" max="1" width="4.33203125" customWidth="1"/>
    <col min="2" max="2" width="31.5" customWidth="1"/>
    <col min="3" max="4" width="8.83203125" customWidth="1"/>
    <col min="5" max="6" width="16" customWidth="1"/>
  </cols>
  <sheetData>
    <row r="1" spans="1:6" ht="26" customHeight="1" x14ac:dyDescent="0.2">
      <c r="A1" s="19" t="s">
        <v>4</v>
      </c>
      <c r="B1" s="20"/>
      <c r="C1" s="20"/>
      <c r="D1" s="20"/>
      <c r="E1" s="20"/>
      <c r="F1" s="21"/>
    </row>
    <row r="2" spans="1:6" ht="20" customHeight="1" x14ac:dyDescent="0.2">
      <c r="A2" s="22" t="s">
        <v>3</v>
      </c>
      <c r="B2" s="23"/>
      <c r="C2" s="28"/>
      <c r="D2" s="28"/>
      <c r="E2" s="28"/>
      <c r="F2" s="29"/>
    </row>
    <row r="3" spans="1:6" ht="20" customHeight="1" x14ac:dyDescent="0.2">
      <c r="A3" s="22" t="s">
        <v>2</v>
      </c>
      <c r="B3" s="23"/>
      <c r="C3" s="28"/>
      <c r="D3" s="28"/>
      <c r="E3" s="28"/>
      <c r="F3" s="29"/>
    </row>
    <row r="4" spans="1:6" ht="20" customHeight="1" x14ac:dyDescent="0.2">
      <c r="A4" s="22" t="s">
        <v>9</v>
      </c>
      <c r="B4" s="23"/>
      <c r="C4" s="28"/>
      <c r="D4" s="28"/>
      <c r="E4" s="28"/>
      <c r="F4" s="29"/>
    </row>
    <row r="5" spans="1:6" ht="20" customHeight="1" x14ac:dyDescent="0.2">
      <c r="A5" s="22" t="s">
        <v>8</v>
      </c>
      <c r="B5" s="23"/>
      <c r="C5" s="28"/>
      <c r="D5" s="28"/>
      <c r="E5" s="28"/>
      <c r="F5" s="29"/>
    </row>
    <row r="6" spans="1:6" ht="20" customHeight="1" x14ac:dyDescent="0.2">
      <c r="A6" s="22" t="s">
        <v>11</v>
      </c>
      <c r="B6" s="23"/>
      <c r="C6" s="28" t="s">
        <v>32</v>
      </c>
      <c r="D6" s="28"/>
      <c r="E6" s="28"/>
      <c r="F6" s="29"/>
    </row>
    <row r="7" spans="1:6" ht="20" customHeight="1" x14ac:dyDescent="0.2">
      <c r="A7" s="22" t="s">
        <v>14</v>
      </c>
      <c r="B7" s="23"/>
      <c r="C7" s="28"/>
      <c r="D7" s="28"/>
      <c r="E7" s="28"/>
      <c r="F7" s="29"/>
    </row>
    <row r="8" spans="1:6" ht="20" customHeight="1" x14ac:dyDescent="0.2">
      <c r="A8" s="22" t="s">
        <v>1</v>
      </c>
      <c r="B8" s="23"/>
      <c r="C8" s="28"/>
      <c r="D8" s="28"/>
      <c r="E8" s="28"/>
      <c r="F8" s="29"/>
    </row>
    <row r="9" spans="1:6" ht="20" customHeight="1" x14ac:dyDescent="0.2">
      <c r="A9" s="22" t="s">
        <v>10</v>
      </c>
      <c r="B9" s="23"/>
      <c r="C9" s="28"/>
      <c r="D9" s="28"/>
      <c r="E9" s="28"/>
      <c r="F9" s="29"/>
    </row>
    <row r="10" spans="1:6" ht="20" customHeight="1" thickBot="1" x14ac:dyDescent="0.25">
      <c r="A10" s="24" t="s">
        <v>0</v>
      </c>
      <c r="B10" s="25"/>
      <c r="C10" s="26" t="s">
        <v>55</v>
      </c>
      <c r="D10" s="26"/>
      <c r="E10" s="26"/>
      <c r="F10" s="27"/>
    </row>
    <row r="11" spans="1:6" ht="16" thickBot="1" x14ac:dyDescent="0.25">
      <c r="B11" s="3"/>
      <c r="C11" s="4"/>
      <c r="D11" s="4"/>
      <c r="E11" s="4"/>
      <c r="F11" s="4"/>
    </row>
    <row r="12" spans="1:6" ht="20" customHeight="1" x14ac:dyDescent="0.2">
      <c r="A12" s="19" t="s">
        <v>27</v>
      </c>
      <c r="B12" s="20"/>
      <c r="C12" s="20"/>
      <c r="D12" s="20"/>
      <c r="E12" s="20"/>
      <c r="F12" s="21"/>
    </row>
    <row r="13" spans="1:6" x14ac:dyDescent="0.2">
      <c r="A13" s="5" t="s">
        <v>19</v>
      </c>
      <c r="B13" s="10" t="s">
        <v>12</v>
      </c>
      <c r="C13" s="7" t="s">
        <v>15</v>
      </c>
      <c r="D13" s="7" t="s">
        <v>16</v>
      </c>
      <c r="E13" s="7" t="s">
        <v>17</v>
      </c>
      <c r="F13" s="6" t="s">
        <v>30</v>
      </c>
    </row>
    <row r="14" spans="1:6" s="12" customFormat="1" ht="30" customHeight="1" x14ac:dyDescent="0.2">
      <c r="A14" s="46" t="s">
        <v>33</v>
      </c>
      <c r="B14" s="47"/>
      <c r="C14" s="47" t="s">
        <v>13</v>
      </c>
      <c r="D14" s="47"/>
      <c r="E14" s="47"/>
      <c r="F14" s="48">
        <f t="shared" ref="F14:F31" si="0">ROUND(D14*E14,2)</f>
        <v>0</v>
      </c>
    </row>
    <row r="15" spans="1:6" x14ac:dyDescent="0.2">
      <c r="A15" s="1">
        <v>1</v>
      </c>
      <c r="B15" s="11" t="s">
        <v>34</v>
      </c>
      <c r="C15" s="8" t="s">
        <v>13</v>
      </c>
      <c r="D15" s="8">
        <v>1</v>
      </c>
      <c r="E15" s="9"/>
      <c r="F15" s="2">
        <f t="shared" si="0"/>
        <v>0</v>
      </c>
    </row>
    <row r="16" spans="1:6" x14ac:dyDescent="0.2">
      <c r="A16" s="1">
        <v>2</v>
      </c>
      <c r="B16" s="11" t="s">
        <v>35</v>
      </c>
      <c r="C16" s="8" t="s">
        <v>13</v>
      </c>
      <c r="D16" s="8">
        <v>1</v>
      </c>
      <c r="E16" s="9"/>
      <c r="F16" s="2">
        <f t="shared" si="0"/>
        <v>0</v>
      </c>
    </row>
    <row r="17" spans="1:6" ht="22" x14ac:dyDescent="0.2">
      <c r="A17" s="1">
        <v>3</v>
      </c>
      <c r="B17" s="11" t="s">
        <v>36</v>
      </c>
      <c r="C17" s="8" t="s">
        <v>13</v>
      </c>
      <c r="D17" s="8">
        <v>1</v>
      </c>
      <c r="E17" s="9"/>
      <c r="F17" s="2">
        <f t="shared" si="0"/>
        <v>0</v>
      </c>
    </row>
    <row r="18" spans="1:6" ht="22" x14ac:dyDescent="0.2">
      <c r="A18" s="1">
        <v>4</v>
      </c>
      <c r="B18" s="11" t="s">
        <v>37</v>
      </c>
      <c r="C18" s="8" t="s">
        <v>13</v>
      </c>
      <c r="D18" s="8">
        <v>1</v>
      </c>
      <c r="E18" s="9"/>
      <c r="F18" s="2">
        <f t="shared" si="0"/>
        <v>0</v>
      </c>
    </row>
    <row r="19" spans="1:6" x14ac:dyDescent="0.2">
      <c r="A19" s="1">
        <v>5</v>
      </c>
      <c r="B19" s="11" t="s">
        <v>38</v>
      </c>
      <c r="C19" s="8" t="s">
        <v>13</v>
      </c>
      <c r="D19" s="8">
        <v>1</v>
      </c>
      <c r="E19" s="9"/>
      <c r="F19" s="2">
        <f t="shared" si="0"/>
        <v>0</v>
      </c>
    </row>
    <row r="20" spans="1:6" x14ac:dyDescent="0.2">
      <c r="A20" s="1">
        <v>6</v>
      </c>
      <c r="B20" s="11" t="s">
        <v>21</v>
      </c>
      <c r="C20" s="8" t="s">
        <v>13</v>
      </c>
      <c r="D20" s="8">
        <v>1</v>
      </c>
      <c r="E20" s="9"/>
      <c r="F20" s="2">
        <f t="shared" si="0"/>
        <v>0</v>
      </c>
    </row>
    <row r="21" spans="1:6" x14ac:dyDescent="0.2">
      <c r="A21" s="1">
        <v>7</v>
      </c>
      <c r="B21" s="11" t="s">
        <v>26</v>
      </c>
      <c r="C21" s="8" t="s">
        <v>13</v>
      </c>
      <c r="D21" s="8">
        <v>1</v>
      </c>
      <c r="E21" s="9"/>
      <c r="F21" s="2">
        <f t="shared" si="0"/>
        <v>0</v>
      </c>
    </row>
    <row r="22" spans="1:6" x14ac:dyDescent="0.2">
      <c r="A22" s="1">
        <v>8</v>
      </c>
      <c r="B22" s="11" t="s">
        <v>39</v>
      </c>
      <c r="C22" s="8" t="s">
        <v>13</v>
      </c>
      <c r="D22" s="8">
        <v>1</v>
      </c>
      <c r="E22" s="9"/>
      <c r="F22" s="2">
        <f t="shared" si="0"/>
        <v>0</v>
      </c>
    </row>
    <row r="23" spans="1:6" x14ac:dyDescent="0.2">
      <c r="A23" s="1">
        <v>9</v>
      </c>
      <c r="B23" s="11" t="s">
        <v>40</v>
      </c>
      <c r="C23" s="8" t="s">
        <v>13</v>
      </c>
      <c r="D23" s="8">
        <v>1</v>
      </c>
      <c r="E23" s="9"/>
      <c r="F23" s="2">
        <f t="shared" si="0"/>
        <v>0</v>
      </c>
    </row>
    <row r="24" spans="1:6" ht="22" x14ac:dyDescent="0.2">
      <c r="A24" s="1">
        <v>10</v>
      </c>
      <c r="B24" s="11" t="s">
        <v>41</v>
      </c>
      <c r="C24" s="8" t="s">
        <v>13</v>
      </c>
      <c r="D24" s="8">
        <v>5</v>
      </c>
      <c r="E24" s="9"/>
      <c r="F24" s="2">
        <f t="shared" si="0"/>
        <v>0</v>
      </c>
    </row>
    <row r="25" spans="1:6" x14ac:dyDescent="0.2">
      <c r="A25" s="1">
        <v>11</v>
      </c>
      <c r="B25" s="11" t="s">
        <v>22</v>
      </c>
      <c r="C25" s="8" t="s">
        <v>13</v>
      </c>
      <c r="D25" s="8">
        <v>5</v>
      </c>
      <c r="E25" s="9"/>
      <c r="F25" s="2">
        <f t="shared" si="0"/>
        <v>0</v>
      </c>
    </row>
    <row r="26" spans="1:6" ht="44" x14ac:dyDescent="0.2">
      <c r="A26" s="1">
        <v>12</v>
      </c>
      <c r="B26" s="11" t="s">
        <v>47</v>
      </c>
      <c r="C26" s="8" t="s">
        <v>13</v>
      </c>
      <c r="D26" s="8">
        <v>1</v>
      </c>
      <c r="E26" s="9"/>
      <c r="F26" s="2">
        <f t="shared" si="0"/>
        <v>0</v>
      </c>
    </row>
    <row r="27" spans="1:6" x14ac:dyDescent="0.2">
      <c r="A27" s="1">
        <v>13</v>
      </c>
      <c r="B27" s="11" t="s">
        <v>43</v>
      </c>
      <c r="C27" s="8" t="s">
        <v>13</v>
      </c>
      <c r="D27" s="8">
        <v>1</v>
      </c>
      <c r="E27" s="9"/>
      <c r="F27" s="2">
        <f t="shared" si="0"/>
        <v>0</v>
      </c>
    </row>
    <row r="28" spans="1:6" x14ac:dyDescent="0.2">
      <c r="A28" s="1">
        <v>14</v>
      </c>
      <c r="B28" s="11" t="s">
        <v>44</v>
      </c>
      <c r="C28" s="8" t="s">
        <v>13</v>
      </c>
      <c r="D28" s="8">
        <v>8</v>
      </c>
      <c r="E28" s="9"/>
      <c r="F28" s="2">
        <f t="shared" si="0"/>
        <v>0</v>
      </c>
    </row>
    <row r="29" spans="1:6" ht="44" x14ac:dyDescent="0.2">
      <c r="A29" s="1">
        <v>15</v>
      </c>
      <c r="B29" s="11" t="s">
        <v>45</v>
      </c>
      <c r="C29" s="8" t="s">
        <v>13</v>
      </c>
      <c r="D29" s="8">
        <v>1</v>
      </c>
      <c r="E29" s="9"/>
      <c r="F29" s="2">
        <f t="shared" si="0"/>
        <v>0</v>
      </c>
    </row>
    <row r="30" spans="1:6" ht="44" x14ac:dyDescent="0.2">
      <c r="A30" s="1">
        <v>16</v>
      </c>
      <c r="B30" s="11" t="s">
        <v>46</v>
      </c>
      <c r="C30" s="8" t="s">
        <v>13</v>
      </c>
      <c r="D30" s="8">
        <v>16</v>
      </c>
      <c r="E30" s="9"/>
      <c r="F30" s="2">
        <f t="shared" si="0"/>
        <v>0</v>
      </c>
    </row>
    <row r="31" spans="1:6" x14ac:dyDescent="0.2">
      <c r="A31" s="1">
        <v>17</v>
      </c>
      <c r="B31" s="11" t="s">
        <v>23</v>
      </c>
      <c r="C31" s="8" t="s">
        <v>13</v>
      </c>
      <c r="D31" s="8">
        <v>1</v>
      </c>
      <c r="E31" s="9"/>
      <c r="F31" s="2">
        <f t="shared" si="0"/>
        <v>0</v>
      </c>
    </row>
    <row r="32" spans="1:6" x14ac:dyDescent="0.2">
      <c r="A32" s="40" t="s">
        <v>20</v>
      </c>
      <c r="B32" s="41"/>
      <c r="C32" s="41"/>
      <c r="D32" s="41"/>
      <c r="E32" s="41"/>
      <c r="F32" s="13">
        <f>SUM(F15:F31)</f>
        <v>0</v>
      </c>
    </row>
    <row r="33" spans="1:6" ht="30" customHeight="1" x14ac:dyDescent="0.2">
      <c r="A33" s="49" t="s">
        <v>48</v>
      </c>
      <c r="B33" s="50"/>
      <c r="C33" s="50" t="s">
        <v>13</v>
      </c>
      <c r="D33" s="50"/>
      <c r="E33" s="50"/>
      <c r="F33" s="51">
        <f t="shared" ref="F33:F54" si="1">ROUND(D33*E33,2)</f>
        <v>0</v>
      </c>
    </row>
    <row r="34" spans="1:6" ht="33" x14ac:dyDescent="0.2">
      <c r="A34" s="1">
        <v>1</v>
      </c>
      <c r="B34" s="11" t="s">
        <v>42</v>
      </c>
      <c r="C34" s="8" t="s">
        <v>13</v>
      </c>
      <c r="D34" s="8">
        <v>1</v>
      </c>
      <c r="E34" s="9"/>
      <c r="F34" s="2">
        <f t="shared" si="1"/>
        <v>0</v>
      </c>
    </row>
    <row r="35" spans="1:6" x14ac:dyDescent="0.2">
      <c r="A35" s="1">
        <v>2</v>
      </c>
      <c r="B35" s="11" t="s">
        <v>43</v>
      </c>
      <c r="C35" s="8" t="s">
        <v>13</v>
      </c>
      <c r="D35" s="8">
        <v>1</v>
      </c>
      <c r="E35" s="9"/>
      <c r="F35" s="2">
        <f t="shared" si="1"/>
        <v>0</v>
      </c>
    </row>
    <row r="36" spans="1:6" x14ac:dyDescent="0.2">
      <c r="A36" s="1">
        <v>3</v>
      </c>
      <c r="B36" s="11" t="s">
        <v>44</v>
      </c>
      <c r="C36" s="8" t="s">
        <v>13</v>
      </c>
      <c r="D36" s="8">
        <v>16</v>
      </c>
      <c r="E36" s="9"/>
      <c r="F36" s="2">
        <f t="shared" si="1"/>
        <v>0</v>
      </c>
    </row>
    <row r="37" spans="1:6" ht="44" x14ac:dyDescent="0.2">
      <c r="A37" s="1">
        <v>4</v>
      </c>
      <c r="B37" s="11" t="s">
        <v>45</v>
      </c>
      <c r="C37" s="8" t="s">
        <v>13</v>
      </c>
      <c r="D37" s="8">
        <v>1</v>
      </c>
      <c r="E37" s="9"/>
      <c r="F37" s="2">
        <f t="shared" si="1"/>
        <v>0</v>
      </c>
    </row>
    <row r="38" spans="1:6" ht="33" x14ac:dyDescent="0.2">
      <c r="A38" s="1">
        <v>5</v>
      </c>
      <c r="B38" s="11" t="s">
        <v>49</v>
      </c>
      <c r="C38" s="8" t="s">
        <v>13</v>
      </c>
      <c r="D38" s="8">
        <v>1</v>
      </c>
      <c r="E38" s="9"/>
      <c r="F38" s="2">
        <f t="shared" si="1"/>
        <v>0</v>
      </c>
    </row>
    <row r="39" spans="1:6" x14ac:dyDescent="0.2">
      <c r="A39" s="1">
        <v>6</v>
      </c>
      <c r="B39" s="11" t="s">
        <v>35</v>
      </c>
      <c r="C39" s="8" t="s">
        <v>13</v>
      </c>
      <c r="D39" s="8">
        <v>1</v>
      </c>
      <c r="E39" s="9"/>
      <c r="F39" s="2">
        <f t="shared" si="1"/>
        <v>0</v>
      </c>
    </row>
    <row r="40" spans="1:6" x14ac:dyDescent="0.2">
      <c r="A40" s="1">
        <v>7</v>
      </c>
      <c r="B40" s="11" t="s">
        <v>50</v>
      </c>
      <c r="C40" s="8" t="s">
        <v>13</v>
      </c>
      <c r="D40" s="8">
        <v>1</v>
      </c>
      <c r="E40" s="9"/>
      <c r="F40" s="2">
        <f t="shared" si="1"/>
        <v>0</v>
      </c>
    </row>
    <row r="41" spans="1:6" x14ac:dyDescent="0.2">
      <c r="A41" s="1">
        <v>8</v>
      </c>
      <c r="B41" s="11" t="s">
        <v>51</v>
      </c>
      <c r="C41" s="8" t="s">
        <v>13</v>
      </c>
      <c r="D41" s="8">
        <v>1</v>
      </c>
      <c r="E41" s="9"/>
      <c r="F41" s="2">
        <f t="shared" si="1"/>
        <v>0</v>
      </c>
    </row>
    <row r="42" spans="1:6" x14ac:dyDescent="0.2">
      <c r="A42" s="1">
        <v>9</v>
      </c>
      <c r="B42" s="11" t="s">
        <v>52</v>
      </c>
      <c r="C42" s="8" t="s">
        <v>13</v>
      </c>
      <c r="D42" s="8">
        <v>1</v>
      </c>
      <c r="E42" s="9"/>
      <c r="F42" s="2">
        <f t="shared" si="1"/>
        <v>0</v>
      </c>
    </row>
    <row r="43" spans="1:6" x14ac:dyDescent="0.2">
      <c r="A43" s="1">
        <v>10</v>
      </c>
      <c r="B43" s="11" t="s">
        <v>53</v>
      </c>
      <c r="C43" s="8" t="s">
        <v>13</v>
      </c>
      <c r="D43" s="8">
        <v>15</v>
      </c>
      <c r="E43" s="9"/>
      <c r="F43" s="2">
        <f t="shared" si="1"/>
        <v>0</v>
      </c>
    </row>
    <row r="44" spans="1:6" x14ac:dyDescent="0.2">
      <c r="A44" s="1">
        <v>11</v>
      </c>
      <c r="B44" s="11" t="s">
        <v>21</v>
      </c>
      <c r="C44" s="8" t="s">
        <v>13</v>
      </c>
      <c r="D44" s="8">
        <v>1</v>
      </c>
      <c r="E44" s="9"/>
      <c r="F44" s="2">
        <f t="shared" si="1"/>
        <v>0</v>
      </c>
    </row>
    <row r="45" spans="1:6" ht="22" x14ac:dyDescent="0.2">
      <c r="A45" s="1">
        <v>12</v>
      </c>
      <c r="B45" s="11" t="s">
        <v>41</v>
      </c>
      <c r="C45" s="8" t="s">
        <v>13</v>
      </c>
      <c r="D45" s="8">
        <v>4</v>
      </c>
      <c r="E45" s="9"/>
      <c r="F45" s="2">
        <f t="shared" si="1"/>
        <v>0</v>
      </c>
    </row>
    <row r="46" spans="1:6" x14ac:dyDescent="0.2">
      <c r="A46" s="1">
        <v>13</v>
      </c>
      <c r="B46" s="11" t="s">
        <v>22</v>
      </c>
      <c r="C46" s="8" t="s">
        <v>13</v>
      </c>
      <c r="D46" s="8">
        <v>4</v>
      </c>
      <c r="E46" s="9"/>
      <c r="F46" s="2">
        <f t="shared" si="1"/>
        <v>0</v>
      </c>
    </row>
    <row r="47" spans="1:6" x14ac:dyDescent="0.2">
      <c r="A47" s="1">
        <v>14</v>
      </c>
      <c r="B47" s="11" t="s">
        <v>38</v>
      </c>
      <c r="C47" s="8" t="s">
        <v>13</v>
      </c>
      <c r="D47" s="8">
        <v>1</v>
      </c>
      <c r="E47" s="9"/>
      <c r="F47" s="2">
        <f t="shared" si="1"/>
        <v>0</v>
      </c>
    </row>
    <row r="48" spans="1:6" x14ac:dyDescent="0.2">
      <c r="A48" s="1">
        <v>15</v>
      </c>
      <c r="B48" s="11" t="s">
        <v>40</v>
      </c>
      <c r="C48" s="8" t="s">
        <v>13</v>
      </c>
      <c r="D48" s="8">
        <v>1</v>
      </c>
      <c r="E48" s="9"/>
      <c r="F48" s="2">
        <f t="shared" si="1"/>
        <v>0</v>
      </c>
    </row>
    <row r="49" spans="1:6" x14ac:dyDescent="0.2">
      <c r="A49" s="1">
        <v>16</v>
      </c>
      <c r="B49" s="11" t="s">
        <v>24</v>
      </c>
      <c r="C49" s="8" t="s">
        <v>13</v>
      </c>
      <c r="D49" s="8">
        <v>1</v>
      </c>
      <c r="E49" s="9"/>
      <c r="F49" s="2">
        <f t="shared" si="1"/>
        <v>0</v>
      </c>
    </row>
    <row r="50" spans="1:6" x14ac:dyDescent="0.2">
      <c r="A50" s="1">
        <v>17</v>
      </c>
      <c r="B50" s="11" t="s">
        <v>25</v>
      </c>
      <c r="C50" s="8" t="s">
        <v>13</v>
      </c>
      <c r="D50" s="8">
        <v>1</v>
      </c>
      <c r="E50" s="9"/>
      <c r="F50" s="2">
        <f t="shared" si="1"/>
        <v>0</v>
      </c>
    </row>
    <row r="51" spans="1:6" x14ac:dyDescent="0.2">
      <c r="A51" s="1">
        <v>18</v>
      </c>
      <c r="B51" s="11" t="s">
        <v>39</v>
      </c>
      <c r="C51" s="8" t="s">
        <v>13</v>
      </c>
      <c r="D51" s="8">
        <v>1</v>
      </c>
      <c r="E51" s="9"/>
      <c r="F51" s="2">
        <f t="shared" si="1"/>
        <v>0</v>
      </c>
    </row>
    <row r="52" spans="1:6" x14ac:dyDescent="0.2">
      <c r="A52" s="1">
        <v>19</v>
      </c>
      <c r="B52" s="11" t="s">
        <v>26</v>
      </c>
      <c r="C52" s="8" t="s">
        <v>13</v>
      </c>
      <c r="D52" s="8">
        <v>1</v>
      </c>
      <c r="E52" s="9"/>
      <c r="F52" s="2">
        <f t="shared" si="1"/>
        <v>0</v>
      </c>
    </row>
    <row r="53" spans="1:6" ht="22" x14ac:dyDescent="0.2">
      <c r="A53" s="1">
        <v>20</v>
      </c>
      <c r="B53" s="11" t="s">
        <v>54</v>
      </c>
      <c r="C53" s="8" t="s">
        <v>13</v>
      </c>
      <c r="D53" s="8">
        <v>1</v>
      </c>
      <c r="E53" s="9"/>
      <c r="F53" s="2">
        <f t="shared" si="1"/>
        <v>0</v>
      </c>
    </row>
    <row r="54" spans="1:6" x14ac:dyDescent="0.2">
      <c r="A54" s="1">
        <v>21</v>
      </c>
      <c r="B54" s="11" t="s">
        <v>23</v>
      </c>
      <c r="C54" s="8" t="s">
        <v>13</v>
      </c>
      <c r="D54" s="8">
        <v>1</v>
      </c>
      <c r="E54" s="9"/>
      <c r="F54" s="2">
        <f t="shared" si="1"/>
        <v>0</v>
      </c>
    </row>
    <row r="55" spans="1:6" ht="16" thickBot="1" x14ac:dyDescent="0.25">
      <c r="A55" s="42" t="s">
        <v>20</v>
      </c>
      <c r="B55" s="43"/>
      <c r="C55" s="43"/>
      <c r="D55" s="43"/>
      <c r="E55" s="43"/>
      <c r="F55" s="15">
        <f>SUM(F34:F54)</f>
        <v>0</v>
      </c>
    </row>
    <row r="56" spans="1:6" ht="16" thickBot="1" x14ac:dyDescent="0.25"/>
    <row r="57" spans="1:6" ht="20" thickBot="1" x14ac:dyDescent="0.25">
      <c r="A57" s="52" t="s">
        <v>31</v>
      </c>
      <c r="B57" s="52"/>
      <c r="C57" s="52"/>
      <c r="D57" s="52"/>
      <c r="E57" s="52"/>
      <c r="F57" s="14">
        <f>SUM(F55,F32)</f>
        <v>0</v>
      </c>
    </row>
    <row r="58" spans="1:6" ht="16" thickBot="1" x14ac:dyDescent="0.25"/>
    <row r="59" spans="1:6" x14ac:dyDescent="0.2">
      <c r="A59" s="30" t="s">
        <v>6</v>
      </c>
      <c r="B59" s="31"/>
      <c r="C59" s="30" t="s">
        <v>7</v>
      </c>
      <c r="D59" s="31"/>
      <c r="E59" s="31"/>
      <c r="F59" s="34"/>
    </row>
    <row r="60" spans="1:6" ht="60" customHeight="1" thickBot="1" x14ac:dyDescent="0.25">
      <c r="A60" s="32"/>
      <c r="B60" s="33"/>
      <c r="C60" s="32"/>
      <c r="D60" s="33"/>
      <c r="E60" s="33"/>
      <c r="F60" s="35"/>
    </row>
  </sheetData>
  <mergeCells count="29">
    <mergeCell ref="A57:E57"/>
    <mergeCell ref="A59:B59"/>
    <mergeCell ref="C59:F59"/>
    <mergeCell ref="A60:B60"/>
    <mergeCell ref="C60:F60"/>
    <mergeCell ref="A12:F12"/>
    <mergeCell ref="A14:F14"/>
    <mergeCell ref="A32:E32"/>
    <mergeCell ref="A33:F33"/>
    <mergeCell ref="A55:E55"/>
    <mergeCell ref="A8:B8"/>
    <mergeCell ref="C8:F8"/>
    <mergeCell ref="A9:B9"/>
    <mergeCell ref="C9:F9"/>
    <mergeCell ref="A10:B10"/>
    <mergeCell ref="C10:F10"/>
    <mergeCell ref="A5:B5"/>
    <mergeCell ref="C5:F5"/>
    <mergeCell ref="A6:B6"/>
    <mergeCell ref="C6:F6"/>
    <mergeCell ref="A7:B7"/>
    <mergeCell ref="C7:F7"/>
    <mergeCell ref="A4:B4"/>
    <mergeCell ref="C4:F4"/>
    <mergeCell ref="A1:F1"/>
    <mergeCell ref="A2:B2"/>
    <mergeCell ref="C2:F2"/>
    <mergeCell ref="A3:B3"/>
    <mergeCell ref="C3:F3"/>
  </mergeCells>
  <printOptions horizontalCentered="1"/>
  <pageMargins left="0.25" right="0.25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platca DPH</vt:lpstr>
      <vt:lpstr>neplatca DPH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mackanic</dc:creator>
  <cp:lastModifiedBy>ladislav mackanic</cp:lastModifiedBy>
  <dcterms:created xsi:type="dcterms:W3CDTF">2017-03-21T08:05:49Z</dcterms:created>
  <dcterms:modified xsi:type="dcterms:W3CDTF">2019-01-23T13:03:24Z</dcterms:modified>
</cp:coreProperties>
</file>